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Škroupovo náměstí - TDI, BOZP\"/>
    </mc:Choice>
  </mc:AlternateContent>
  <xr:revisionPtr revIDLastSave="0" documentId="13_ncr:1_{83C102BD-68BB-4C4A-B87A-A158A54427B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látce DPH" sheetId="4" r:id="rId1"/>
    <sheet name="neplátce DPH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" l="1"/>
  <c r="H12" i="4"/>
  <c r="H11" i="4"/>
  <c r="G12" i="4"/>
  <c r="G11" i="4"/>
  <c r="F12" i="4"/>
  <c r="F11" i="4"/>
  <c r="F8" i="4"/>
  <c r="F9" i="4"/>
  <c r="F10" i="4"/>
  <c r="G10" i="4" s="1"/>
  <c r="F13" i="4"/>
  <c r="F14" i="4"/>
  <c r="G14" i="4"/>
  <c r="F10" i="1"/>
  <c r="F11" i="1"/>
  <c r="F8" i="1"/>
  <c r="G8" i="4"/>
  <c r="F15" i="4" l="1"/>
  <c r="H10" i="4"/>
  <c r="G9" i="4"/>
  <c r="H9" i="4" s="1"/>
  <c r="H8" i="4"/>
  <c r="H14" i="4"/>
  <c r="G13" i="4"/>
  <c r="H13" i="4" s="1"/>
  <c r="F12" i="1"/>
  <c r="G15" i="4" l="1"/>
  <c r="F14" i="1"/>
  <c r="F13" i="1"/>
  <c r="F9" i="1"/>
  <c r="F15" i="1" s="1"/>
</calcChain>
</file>

<file path=xl/sharedStrings.xml><?xml version="1.0" encoding="utf-8"?>
<sst xmlns="http://schemas.openxmlformats.org/spreadsheetml/2006/main" count="56" uniqueCount="26">
  <si>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</si>
  <si>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</si>
  <si>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</si>
  <si>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</si>
  <si>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</si>
  <si>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</si>
  <si>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</si>
  <si>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</si>
  <si>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</si>
  <si>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 xml:space="preserve">činnost </t>
  </si>
  <si>
    <t>jednotková cena v Kč</t>
  </si>
  <si>
    <t xml:space="preserve">celkem cena  v Kč </t>
  </si>
  <si>
    <t xml:space="preserve">celkem cena </t>
  </si>
  <si>
    <t xml:space="preserve">Zpracování závěrečné zprávy TDI </t>
  </si>
  <si>
    <t xml:space="preserve">Součinnost v rámci vydání kolaudačního souhlasu  </t>
  </si>
  <si>
    <t xml:space="preserve">Příloha č. XX ZD - rozpis nabídkové ceny </t>
  </si>
  <si>
    <t>Příloha č. 1 příkazní smlouvy (TDI)</t>
  </si>
  <si>
    <t>Zpracování oznámení o zahájení stavebních prací</t>
  </si>
  <si>
    <t xml:space="preserve">Součinnost při odstraňování vad a nedodělků </t>
  </si>
  <si>
    <t>2a</t>
  </si>
  <si>
    <t>2b</t>
  </si>
  <si>
    <t>2c</t>
  </si>
  <si>
    <t>Výkon funkce TDI při provádění I. etapy</t>
  </si>
  <si>
    <t>Výkon funkce TDI při provádění II. etapy</t>
  </si>
  <si>
    <t>Výkon funkce TDI při provádění III. etapy</t>
  </si>
  <si>
    <t>Výkon činnosti TDI při rekonstrukci Škroupova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</si>
</sst>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3" fillId="4" borderId="2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164" fontId="3" fillId="4" borderId="9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5" fillId="0" borderId="14" xfId="1" applyNumberFormat="1" applyFont="1" applyBorder="1" applyAlignment="1">
      <alignment horizontal="right" vertical="center"/>
    </xf>
    <xf numFmtId="164" fontId="5" fillId="0" borderId="10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0" fillId="0" borderId="22" xfId="0" applyBorder="1" applyAlignment="1">
      <alignment horizont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164" fontId="5" fillId="0" borderId="22" xfId="1" applyNumberFormat="1" applyFont="1" applyBorder="1" applyAlignment="1">
      <alignment horizontal="right" vertical="center"/>
    </xf>
    <xf numFmtId="164" fontId="4" fillId="2" borderId="27" xfId="0" applyNumberFormat="1" applyFont="1" applyFill="1" applyBorder="1" applyAlignment="1" applyProtection="1">
      <alignment horizontal="right" vertical="center"/>
      <protection locked="0"/>
    </xf>
    <xf numFmtId="0" fontId="5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5" borderId="25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26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5694-9B52-4A77-A597-E8599F3B83C6}">
  <sheetPr>
    <pageSetUpPr fitToPage="1"/>
  </sheetPr>
  <dimension ref="A1:H22"/>
  <sheetViews>
    <sheetView tabSelected="1" workbookViewId="0">
      <selection activeCell="K14" sqref="K14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8" width="20.7109375" customWidth="1"/>
  </cols>
  <sheetData>
    <row r="1" spans="1:8" ht="15.75" x14ac:dyDescent="0.25">
      <c r="A1" s="2" t="s">
        <v>15</v>
      </c>
      <c r="B1" s="1"/>
    </row>
    <row r="2" spans="1:8" ht="15.75" x14ac:dyDescent="0.25">
      <c r="A2" s="2" t="s">
        <v>16</v>
      </c>
      <c r="B2" s="1"/>
    </row>
    <row r="3" spans="1:8" ht="15.75" x14ac:dyDescent="0.25">
      <c r="A3" s="2"/>
      <c r="B3" s="1"/>
    </row>
    <row r="4" spans="1:8" ht="36" customHeight="1" x14ac:dyDescent="0.25">
      <c r="A4" s="35" t="s">
        <v>25</v>
      </c>
      <c r="B4" s="35"/>
      <c r="C4" s="35"/>
      <c r="D4" s="35"/>
      <c r="E4" s="35"/>
      <c r="F4" s="35"/>
      <c r="G4" s="35"/>
      <c r="H4" s="35"/>
    </row>
    <row r="5" spans="1:8" ht="15.75" thickBot="1" x14ac:dyDescent="0.3">
      <c r="B5" s="2"/>
    </row>
    <row r="6" spans="1:8" ht="47.25" customHeight="1" x14ac:dyDescent="0.25">
      <c r="A6" s="43" t="s">
        <v>8</v>
      </c>
      <c r="B6" s="45" t="s">
        <v>9</v>
      </c>
      <c r="C6" s="47" t="s">
        <v>3</v>
      </c>
      <c r="D6" s="49" t="s">
        <v>4</v>
      </c>
      <c r="E6" s="51" t="s">
        <v>0</v>
      </c>
      <c r="F6" s="39" t="s">
        <v>6</v>
      </c>
      <c r="G6" s="39" t="s">
        <v>5</v>
      </c>
      <c r="H6" s="41" t="s">
        <v>7</v>
      </c>
    </row>
    <row r="7" spans="1:8" s="5" customFormat="1" ht="15.75" thickBot="1" x14ac:dyDescent="0.3">
      <c r="A7" s="44"/>
      <c r="B7" s="46"/>
      <c r="C7" s="48"/>
      <c r="D7" s="50"/>
      <c r="E7" s="52"/>
      <c r="F7" s="40"/>
      <c r="G7" s="40"/>
      <c r="H7" s="42"/>
    </row>
    <row r="8" spans="1:8" ht="20.100000000000001" customHeight="1" x14ac:dyDescent="0.25">
      <c r="A8" s="13">
        <v>1</v>
      </c>
      <c r="B8" s="30" t="s">
        <v>17</v>
      </c>
      <c r="C8" s="32"/>
      <c r="D8" s="33">
        <v>1</v>
      </c>
      <c r="E8" s="34" t="s">
        <v>1</v>
      </c>
      <c r="F8" s="20">
        <f t="shared" ref="F8:F14" si="0">C8*D8</f>
        <v>0</v>
      </c>
      <c r="G8" s="23">
        <f>(F8*0.21)</f>
        <v>0</v>
      </c>
      <c r="H8" s="17">
        <f>(F8+G8)</f>
        <v>0</v>
      </c>
    </row>
    <row r="9" spans="1:8" ht="20.100000000000001" customHeight="1" x14ac:dyDescent="0.25">
      <c r="A9" s="28" t="s">
        <v>19</v>
      </c>
      <c r="B9" s="29" t="s">
        <v>22</v>
      </c>
      <c r="C9" s="8"/>
      <c r="D9" s="7">
        <v>22</v>
      </c>
      <c r="E9" s="15" t="s">
        <v>2</v>
      </c>
      <c r="F9" s="21">
        <f>C9*D9</f>
        <v>0</v>
      </c>
      <c r="G9" s="24">
        <f>F9*0.21</f>
        <v>0</v>
      </c>
      <c r="H9" s="18">
        <f>F9+G9</f>
        <v>0</v>
      </c>
    </row>
    <row r="10" spans="1:8" ht="20.100000000000001" customHeight="1" x14ac:dyDescent="0.25">
      <c r="A10" s="28" t="s">
        <v>20</v>
      </c>
      <c r="B10" s="29" t="s">
        <v>23</v>
      </c>
      <c r="C10" s="8"/>
      <c r="D10" s="7">
        <v>31</v>
      </c>
      <c r="E10" s="15" t="s">
        <v>2</v>
      </c>
      <c r="F10" s="21">
        <f t="shared" si="0"/>
        <v>0</v>
      </c>
      <c r="G10" s="24">
        <f>(F10*0.21)</f>
        <v>0</v>
      </c>
      <c r="H10" s="18">
        <f>(F10+G10)</f>
        <v>0</v>
      </c>
    </row>
    <row r="11" spans="1:8" ht="20.100000000000001" customHeight="1" x14ac:dyDescent="0.25">
      <c r="A11" s="28" t="s">
        <v>21</v>
      </c>
      <c r="B11" s="29" t="s">
        <v>24</v>
      </c>
      <c r="C11" s="8"/>
      <c r="D11" s="7">
        <v>52</v>
      </c>
      <c r="E11" s="15" t="s">
        <v>2</v>
      </c>
      <c r="F11" s="21">
        <f t="shared" si="0"/>
        <v>0</v>
      </c>
      <c r="G11" s="24">
        <f t="shared" ref="G11:G12" si="1">(F11*0.21)</f>
        <v>0</v>
      </c>
      <c r="H11" s="18">
        <f t="shared" ref="H11:H12" si="2">(F11+G11)</f>
        <v>0</v>
      </c>
    </row>
    <row r="12" spans="1:8" ht="20.100000000000001" customHeight="1" x14ac:dyDescent="0.25">
      <c r="A12" s="10">
        <v>3</v>
      </c>
      <c r="B12" s="12" t="s">
        <v>18</v>
      </c>
      <c r="C12" s="8"/>
      <c r="D12" s="6">
        <v>1</v>
      </c>
      <c r="E12" s="15" t="s">
        <v>1</v>
      </c>
      <c r="F12" s="21">
        <f t="shared" si="0"/>
        <v>0</v>
      </c>
      <c r="G12" s="24">
        <f t="shared" si="1"/>
        <v>0</v>
      </c>
      <c r="H12" s="18">
        <f t="shared" si="2"/>
        <v>0</v>
      </c>
    </row>
    <row r="13" spans="1:8" ht="20.100000000000001" customHeight="1" x14ac:dyDescent="0.25">
      <c r="A13" s="10">
        <v>4</v>
      </c>
      <c r="B13" s="26" t="s">
        <v>13</v>
      </c>
      <c r="C13" s="8"/>
      <c r="D13" s="6">
        <v>1</v>
      </c>
      <c r="E13" s="15" t="s">
        <v>1</v>
      </c>
      <c r="F13" s="21">
        <f t="shared" si="0"/>
        <v>0</v>
      </c>
      <c r="G13" s="24">
        <f>(F13*0.21)</f>
        <v>0</v>
      </c>
      <c r="H13" s="18">
        <f>F13+G13</f>
        <v>0</v>
      </c>
    </row>
    <row r="14" spans="1:8" ht="33.950000000000003" customHeight="1" thickBot="1" x14ac:dyDescent="0.3">
      <c r="A14" s="11">
        <v>5</v>
      </c>
      <c r="B14" s="27" t="s">
        <v>14</v>
      </c>
      <c r="C14" s="8"/>
      <c r="D14" s="6">
        <v>1</v>
      </c>
      <c r="E14" s="15" t="s">
        <v>1</v>
      </c>
      <c r="F14" s="22">
        <f t="shared" si="0"/>
        <v>0</v>
      </c>
      <c r="G14" s="25">
        <f>(F14*0.21)</f>
        <v>0</v>
      </c>
      <c r="H14" s="19">
        <f>F14+G14</f>
        <v>0</v>
      </c>
    </row>
    <row r="15" spans="1:8" ht="36" customHeight="1" thickBot="1" x14ac:dyDescent="0.3">
      <c r="A15" s="36" t="s">
        <v>12</v>
      </c>
      <c r="B15" s="37"/>
      <c r="C15" s="37"/>
      <c r="D15" s="37"/>
      <c r="E15" s="38"/>
      <c r="F15" s="14">
        <f>SUM(F8:F14)</f>
        <v>0</v>
      </c>
      <c r="G15" s="14">
        <f>SUM(G8:G14)</f>
        <v>0</v>
      </c>
      <c r="H15" s="16">
        <f>SUM(H8:H14)</f>
        <v>0</v>
      </c>
    </row>
    <row r="16" spans="1:8" x14ac:dyDescent="0.25">
      <c r="B16" s="3"/>
      <c r="C16" s="3"/>
      <c r="D16" s="3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  <row r="18" spans="2:8" ht="15.75" x14ac:dyDescent="0.25">
      <c r="B18" s="4"/>
      <c r="C18" s="4"/>
      <c r="D18" s="3"/>
      <c r="E18" s="3"/>
      <c r="F18" s="3"/>
      <c r="G18" s="3"/>
      <c r="H18" s="3"/>
    </row>
    <row r="19" spans="2:8" x14ac:dyDescent="0.25">
      <c r="B19" s="3"/>
      <c r="C19" s="3"/>
      <c r="D19" s="3"/>
      <c r="E19" s="3"/>
      <c r="F19" s="3"/>
      <c r="G19" s="3"/>
      <c r="H19" s="3"/>
    </row>
    <row r="20" spans="2:8" x14ac:dyDescent="0.25">
      <c r="B20" s="3"/>
      <c r="C20" s="3"/>
      <c r="D20" s="3"/>
      <c r="E20" s="3"/>
      <c r="F20" s="3"/>
      <c r="G20" s="3"/>
      <c r="H20" s="3"/>
    </row>
    <row r="21" spans="2:8" ht="15.75" x14ac:dyDescent="0.25">
      <c r="B21" s="3"/>
      <c r="C21" s="3"/>
      <c r="D21" s="3"/>
      <c r="E21" s="3"/>
      <c r="F21" s="4"/>
      <c r="G21" s="3"/>
      <c r="H21" s="3"/>
    </row>
    <row r="22" spans="2:8" x14ac:dyDescent="0.25">
      <c r="B22" s="3"/>
      <c r="C22" s="3"/>
      <c r="D22" s="3"/>
      <c r="E22" s="3"/>
      <c r="F22" s="3"/>
      <c r="G22" s="3"/>
      <c r="H22" s="3"/>
    </row>
  </sheetData>
  <sheetProtection formatCells="0" formatColumns="0" formatRows="0" insertColumns="0" insertRows="0" insertHyperlinks="0" deleteColumns="0" deleteRows="0" sort="0" autoFilter="0" pivotTables="0"/>
  <mergeCells count="10">
    <mergeCell ref="A4:H4"/>
    <mergeCell ref="A15:E15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opLeftCell="A3" workbookViewId="0">
      <selection activeCell="M11" sqref="M11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6" width="30.140625" customWidth="1"/>
  </cols>
  <sheetData>
    <row r="1" spans="1:6" ht="15.75" x14ac:dyDescent="0.25">
      <c r="A1" s="2" t="s">
        <v>15</v>
      </c>
      <c r="B1" s="1"/>
    </row>
    <row r="2" spans="1:6" ht="15.75" x14ac:dyDescent="0.25">
      <c r="A2" s="2" t="s">
        <v>16</v>
      </c>
      <c r="B2" s="1"/>
    </row>
    <row r="3" spans="1:6" ht="15.75" x14ac:dyDescent="0.25">
      <c r="A3" s="2"/>
      <c r="B3" s="1"/>
    </row>
    <row r="4" spans="1:6" ht="40.5" customHeight="1" x14ac:dyDescent="0.25">
      <c r="A4" s="35" t="s">
        <v>25</v>
      </c>
      <c r="B4" s="35"/>
      <c r="C4" s="35"/>
      <c r="D4" s="35"/>
      <c r="E4" s="35"/>
      <c r="F4" s="35"/>
    </row>
    <row r="5" spans="1:6" ht="15.75" thickBot="1" x14ac:dyDescent="0.3">
      <c r="B5" s="2"/>
    </row>
    <row r="6" spans="1:6" ht="47.25" customHeight="1" x14ac:dyDescent="0.25">
      <c r="A6" s="43" t="s">
        <v>8</v>
      </c>
      <c r="B6" s="45" t="s">
        <v>9</v>
      </c>
      <c r="C6" s="47" t="s">
        <v>10</v>
      </c>
      <c r="D6" s="49" t="s">
        <v>4</v>
      </c>
      <c r="E6" s="45" t="s">
        <v>0</v>
      </c>
      <c r="F6" s="39" t="s">
        <v>11</v>
      </c>
    </row>
    <row r="7" spans="1:6" s="5" customFormat="1" ht="15.75" thickBot="1" x14ac:dyDescent="0.3">
      <c r="A7" s="53"/>
      <c r="B7" s="56"/>
      <c r="C7" s="48"/>
      <c r="D7" s="50"/>
      <c r="E7" s="56"/>
      <c r="F7" s="55"/>
    </row>
    <row r="8" spans="1:6" ht="20.100000000000001" customHeight="1" x14ac:dyDescent="0.25">
      <c r="A8" s="13">
        <v>1</v>
      </c>
      <c r="B8" s="30" t="s">
        <v>17</v>
      </c>
      <c r="C8" s="8"/>
      <c r="D8" s="7">
        <v>1</v>
      </c>
      <c r="E8" s="15" t="s">
        <v>1</v>
      </c>
      <c r="F8" s="20">
        <f>C8*D8</f>
        <v>0</v>
      </c>
    </row>
    <row r="9" spans="1:6" ht="20.100000000000001" customHeight="1" x14ac:dyDescent="0.25">
      <c r="A9" s="28" t="s">
        <v>19</v>
      </c>
      <c r="B9" s="29" t="s">
        <v>22</v>
      </c>
      <c r="C9" s="8"/>
      <c r="D9" s="7">
        <v>22</v>
      </c>
      <c r="E9" s="15" t="s">
        <v>2</v>
      </c>
      <c r="F9" s="31">
        <f>C9*D9</f>
        <v>0</v>
      </c>
    </row>
    <row r="10" spans="1:6" ht="20.100000000000001" customHeight="1" x14ac:dyDescent="0.25">
      <c r="A10" s="28" t="s">
        <v>20</v>
      </c>
      <c r="B10" s="29" t="s">
        <v>23</v>
      </c>
      <c r="C10" s="8"/>
      <c r="D10" s="7">
        <v>31</v>
      </c>
      <c r="E10" s="15" t="s">
        <v>2</v>
      </c>
      <c r="F10" s="31">
        <f t="shared" ref="F10:F11" si="0">C10*D10</f>
        <v>0</v>
      </c>
    </row>
    <row r="11" spans="1:6" ht="20.100000000000001" customHeight="1" x14ac:dyDescent="0.25">
      <c r="A11" s="28" t="s">
        <v>21</v>
      </c>
      <c r="B11" s="29" t="s">
        <v>24</v>
      </c>
      <c r="C11" s="8"/>
      <c r="D11" s="7">
        <v>52</v>
      </c>
      <c r="E11" s="15" t="s">
        <v>2</v>
      </c>
      <c r="F11" s="31">
        <f t="shared" si="0"/>
        <v>0</v>
      </c>
    </row>
    <row r="12" spans="1:6" ht="20.100000000000001" customHeight="1" x14ac:dyDescent="0.25">
      <c r="A12" s="10">
        <v>3</v>
      </c>
      <c r="B12" s="12" t="s">
        <v>18</v>
      </c>
      <c r="C12" s="8"/>
      <c r="D12" s="6">
        <v>1</v>
      </c>
      <c r="E12" s="15" t="s">
        <v>1</v>
      </c>
      <c r="F12" s="21">
        <f t="shared" ref="F12" si="1">C12*D12</f>
        <v>0</v>
      </c>
    </row>
    <row r="13" spans="1:6" ht="20.100000000000001" customHeight="1" x14ac:dyDescent="0.25">
      <c r="A13" s="10">
        <v>4</v>
      </c>
      <c r="B13" s="26" t="s">
        <v>13</v>
      </c>
      <c r="C13" s="8"/>
      <c r="D13" s="6">
        <v>1</v>
      </c>
      <c r="E13" s="15" t="s">
        <v>1</v>
      </c>
      <c r="F13" s="21">
        <f t="shared" ref="F13:F14" si="2">C13*D13</f>
        <v>0</v>
      </c>
    </row>
    <row r="14" spans="1:6" ht="33.950000000000003" customHeight="1" thickBot="1" x14ac:dyDescent="0.3">
      <c r="A14" s="11">
        <v>5</v>
      </c>
      <c r="B14" s="27" t="s">
        <v>14</v>
      </c>
      <c r="C14" s="8"/>
      <c r="D14" s="6">
        <v>1</v>
      </c>
      <c r="E14" s="15" t="s">
        <v>1</v>
      </c>
      <c r="F14" s="21">
        <f t="shared" si="2"/>
        <v>0</v>
      </c>
    </row>
    <row r="15" spans="1:6" ht="36" customHeight="1" thickBot="1" x14ac:dyDescent="0.3">
      <c r="A15" s="54" t="s">
        <v>12</v>
      </c>
      <c r="B15" s="37"/>
      <c r="C15" s="37"/>
      <c r="D15" s="37"/>
      <c r="E15" s="37"/>
      <c r="F15" s="9">
        <f>SUM(F8:F14)</f>
        <v>0</v>
      </c>
    </row>
    <row r="16" spans="1:6" x14ac:dyDescent="0.25">
      <c r="B16" s="3"/>
      <c r="C16" s="3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ht="15.75" x14ac:dyDescent="0.25">
      <c r="B18" s="4"/>
      <c r="C18" s="4"/>
      <c r="D18" s="3"/>
      <c r="E18" s="3"/>
      <c r="F18" s="3"/>
    </row>
    <row r="19" spans="2:6" x14ac:dyDescent="0.25">
      <c r="B19" s="3"/>
      <c r="C19" s="3"/>
      <c r="D19" s="3"/>
      <c r="E19" s="3"/>
      <c r="F19" s="3"/>
    </row>
    <row r="20" spans="2:6" x14ac:dyDescent="0.25">
      <c r="B20" s="3"/>
      <c r="C20" s="3"/>
      <c r="D20" s="3"/>
      <c r="E20" s="3"/>
      <c r="F20" s="3"/>
    </row>
    <row r="21" spans="2:6" ht="15.75" x14ac:dyDescent="0.25">
      <c r="B21" s="3"/>
      <c r="C21" s="3"/>
      <c r="D21" s="3"/>
      <c r="E21" s="3"/>
      <c r="F21" s="4"/>
    </row>
    <row r="22" spans="2:6" x14ac:dyDescent="0.25">
      <c r="B22" s="3"/>
      <c r="C22" s="3"/>
      <c r="D22" s="3"/>
      <c r="E22" s="3"/>
      <c r="F22" s="3"/>
    </row>
  </sheetData>
  <sheetProtection formatCells="0" formatColumns="0" formatRows="0" insertColumns="0" insertRows="0" insertHyperlinks="0" deleteColumns="0" deleteRows="0" sort="0" autoFilter="0" pivotTables="0"/>
  <mergeCells count="8">
    <mergeCell ref="A4:F4"/>
    <mergeCell ref="A6:A7"/>
    <mergeCell ref="A15:E15"/>
    <mergeCell ref="F6:F7"/>
    <mergeCell ref="B6:B7"/>
    <mergeCell ref="C6:C7"/>
    <mergeCell ref="D6:D7"/>
    <mergeCell ref="E6:E7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Ing. Hana Ezrová</cp:lastModifiedBy>
  <cp:lastPrinted>2025-02-18T13:27:55Z</cp:lastPrinted>
  <dcterms:created xsi:type="dcterms:W3CDTF">2014-10-27T07:52:01Z</dcterms:created>
  <dcterms:modified xsi:type="dcterms:W3CDTF">2025-06-20T07:59:03Z</dcterms:modified>
</cp:coreProperties>
</file>