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isk D\D _ Dokumenty - Projekty\Projekty 2023\259_23 - Dům s pečovatelskou službou - Česká Lípa\PD elektro\Tabulky osvětlení\"/>
    </mc:Choice>
  </mc:AlternateContent>
  <xr:revisionPtr revIDLastSave="0" documentId="13_ncr:1_{EB919DEC-AB90-455A-B96F-C82093785EC7}" xr6:coauthVersionLast="47" xr6:coauthVersionMax="47" xr10:uidLastSave="{00000000-0000-0000-0000-000000000000}"/>
  <bookViews>
    <workbookView xWindow="-120" yWindow="-120" windowWidth="29040" windowHeight="15720" xr2:uid="{F8587529-25F5-4A84-B891-14BE43BADED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1" i="1"/>
  <c r="H36" i="1"/>
  <c r="H32" i="1"/>
  <c r="H48" i="1"/>
  <c r="H46" i="1"/>
  <c r="H45" i="1"/>
  <c r="H44" i="1"/>
  <c r="H43" i="1"/>
  <c r="H42" i="1"/>
  <c r="H40" i="1"/>
  <c r="H39" i="1"/>
  <c r="H38" i="1"/>
  <c r="H37" i="1"/>
  <c r="H35" i="1"/>
  <c r="H34" i="1"/>
  <c r="H33" i="1"/>
  <c r="H31" i="1"/>
  <c r="H30" i="1"/>
  <c r="H29" i="1"/>
  <c r="H28" i="1"/>
  <c r="H27" i="1"/>
  <c r="H26" i="1"/>
  <c r="H23" i="1"/>
  <c r="H7" i="1"/>
  <c r="H13" i="1"/>
  <c r="H24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<sst xmlns="http://schemas.openxmlformats.org/spreadsheetml/2006/main" count="152" uniqueCount="89">
  <si>
    <t>Světla podle typu a pater</t>
  </si>
  <si>
    <t>TYP</t>
  </si>
  <si>
    <t>SUT_A</t>
  </si>
  <si>
    <t>1.NP_A</t>
  </si>
  <si>
    <t>2.NP_A</t>
  </si>
  <si>
    <t>3.NP_A</t>
  </si>
  <si>
    <t>4.NP_A</t>
  </si>
  <si>
    <t>Celkem</t>
  </si>
  <si>
    <t>1.NP_C</t>
  </si>
  <si>
    <t>2.NP_C</t>
  </si>
  <si>
    <t>3.NP_C</t>
  </si>
  <si>
    <t>4.NP_C</t>
  </si>
  <si>
    <t>5.NP_C</t>
  </si>
  <si>
    <t>1.NP_B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</si>
  <si>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</si>
  <si>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</si>
  <si>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</si>
  <si>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</si>
  <si>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</si>
  <si>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</si>
  <si>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</si>
  <si>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</si>
  <si>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</si>
  <si>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</si>
  <si>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</si>
  <si>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</si>
  <si>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</si>
  <si>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</si>
  <si>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</si>
  <si>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</si>
  <si>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</si>
  <si>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</si>
  <si>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</si>
  <si>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</si>
  <si>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</si>
  <si>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F-nouz. modul 1h</t>
  </si>
  <si>
    <t>2 m</t>
  </si>
  <si>
    <t>17 m</t>
  </si>
  <si>
    <t>29 m</t>
  </si>
  <si>
    <t>25 m</t>
  </si>
  <si>
    <t>98 m</t>
  </si>
  <si>
    <t>LED zdroj</t>
  </si>
  <si>
    <t>K + 1h</t>
  </si>
  <si>
    <t>40 W, 3400 lm, Ra 80, 4000K</t>
  </si>
  <si>
    <t>595,00 x 595,00 x 8,50 mm</t>
  </si>
  <si>
    <t>Hodnoty svítidla</t>
  </si>
  <si>
    <t>Rozměry svítidla</t>
  </si>
  <si>
    <t>595,00 x 595,00 x 32,00</t>
  </si>
  <si>
    <t>36 W, 4320 lm, Ra 80, 4000, UGR19</t>
  </si>
  <si>
    <t>32 W, 3600 lm, Ra 80, 4000K  UGR19</t>
  </si>
  <si>
    <t>595,00 x 595,00 x 34,00</t>
  </si>
  <si>
    <t>18 W, 1800 lm, Ra 90, 4000K</t>
  </si>
  <si>
    <t>190,00 x 0,00 x 42,00 mm</t>
  </si>
  <si>
    <t>24 W, 2400 lm, Ra 80, 4000K</t>
  </si>
  <si>
    <t>215,00 x 0,00 x 42,00 mm</t>
  </si>
  <si>
    <t>22 W, 1920 lm, Ra 80, 4000K</t>
  </si>
  <si>
    <t>225,00 x 0,00 x 23,00 mm</t>
  </si>
  <si>
    <t>18 W, 1530 lm, Ra 80, 4000K</t>
  </si>
  <si>
    <t>224,00 x 0,00 x 29,00 mm</t>
  </si>
  <si>
    <t>32 W, 3400 lm, Ra 80, 4000K</t>
  </si>
  <si>
    <t>390,00 x 0,00 x 85,00 mm</t>
  </si>
  <si>
    <t>26 W, 3000 lm, Ra 80, 4000K</t>
  </si>
  <si>
    <t>370,00 x 0,00 x 45,00 mm</t>
  </si>
  <si>
    <t>19 W, 1950 lm, Ra 80, 4000K</t>
  </si>
  <si>
    <t>190,00 x 0,00 x 40,00 mm</t>
  </si>
  <si>
    <t>34 W, 3800 lm, Ra 80, 4000K</t>
  </si>
  <si>
    <t>550,00 x 0,00 x 45,00 mm</t>
  </si>
  <si>
    <t>370,00 x 0,00 x 50,00 mm</t>
  </si>
  <si>
    <t>27 W, 3870 lm, Ra 80, 4000K</t>
  </si>
  <si>
    <t>1272,00 x 95,00 x 100,00</t>
  </si>
  <si>
    <t>45 W, 6890 lm, Ra 80, 4000K</t>
  </si>
  <si>
    <t xml:space="preserve">1572,00 x 95,00 x 100,00 </t>
  </si>
  <si>
    <t>2,2 W, 380 lm, Ra 80, 6500K</t>
  </si>
  <si>
    <t>65,00 x 65,00 x 25,00 mm</t>
  </si>
  <si>
    <t>2,2 W, 150 lm, Ra 85, 6500K</t>
  </si>
  <si>
    <t>360,00 x 140,00 x 80,00</t>
  </si>
  <si>
    <t>24 W, 1920 lm, Ra 80, 4000K</t>
  </si>
  <si>
    <t>400,00 x 0,00 x 12,00 mm</t>
  </si>
  <si>
    <t>14 W/m, 1400 lm, Ra 90, 4200K</t>
  </si>
  <si>
    <t>10 mm / 1m</t>
  </si>
  <si>
    <t>10 W, 1050 lm, Ra 80, 4000K</t>
  </si>
  <si>
    <t>200,00 x 0,00 x 55,00</t>
  </si>
  <si>
    <t>3 W</t>
  </si>
  <si>
    <t xml:space="preserve">81,00 x 292,00 x 41,00 </t>
  </si>
  <si>
    <t>G-nouz. modul 1h</t>
  </si>
  <si>
    <t>P + 1h</t>
  </si>
  <si>
    <t>20 m</t>
  </si>
  <si>
    <t>32 m</t>
  </si>
  <si>
    <t>26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</si>
</sst>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A500-F1FC-47C7-AF36-5378B31D8F16}">
  <dimension ref="A1:J48"/>
  <sheetViews>
    <sheetView tabSelected="1" workbookViewId="0">
      <selection activeCell="L13" sqref="L13"/>
    </sheetView>
  </sheetViews>
  <sheetFormatPr defaultRowHeight="15" x14ac:dyDescent="0.25"/>
  <cols>
    <col min="1" max="1" width="16.7109375" style="1" customWidth="1"/>
    <col min="2" max="2" width="7.5703125" customWidth="1"/>
    <col min="3" max="7" width="8.7109375" customWidth="1"/>
    <col min="8" max="8" width="12.7109375" customWidth="1"/>
    <col min="9" max="9" width="34.7109375" customWidth="1"/>
    <col min="10" max="10" width="29.140625" customWidth="1"/>
  </cols>
  <sheetData>
    <row r="1" spans="1:10" ht="21.75" thickBot="1" x14ac:dyDescent="0.4">
      <c r="A1" s="2" t="s">
        <v>0</v>
      </c>
    </row>
    <row r="2" spans="1:10" ht="42.75" thickBot="1" x14ac:dyDescent="0.4">
      <c r="A2" s="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13</v>
      </c>
      <c r="H2" s="5" t="s">
        <v>7</v>
      </c>
      <c r="I2" s="5" t="s">
        <v>45</v>
      </c>
      <c r="J2" s="5" t="s">
        <v>46</v>
      </c>
    </row>
    <row r="3" spans="1:10" ht="15.75" x14ac:dyDescent="0.25">
      <c r="A3" s="25" t="s">
        <v>14</v>
      </c>
      <c r="B3" s="22">
        <v>10</v>
      </c>
      <c r="C3" s="19">
        <v>10</v>
      </c>
      <c r="D3" s="22">
        <v>9</v>
      </c>
      <c r="E3" s="19">
        <v>8</v>
      </c>
      <c r="F3" s="22">
        <v>8</v>
      </c>
      <c r="G3" s="19">
        <v>0</v>
      </c>
      <c r="H3" s="15">
        <f>SUM(B3:G3)</f>
        <v>45</v>
      </c>
      <c r="I3" s="6" t="s">
        <v>43</v>
      </c>
      <c r="J3" s="10" t="s">
        <v>44</v>
      </c>
    </row>
    <row r="4" spans="1:10" ht="15.75" x14ac:dyDescent="0.25">
      <c r="A4" s="26" t="s">
        <v>15</v>
      </c>
      <c r="B4" s="23">
        <v>52</v>
      </c>
      <c r="C4" s="20">
        <v>0</v>
      </c>
      <c r="D4" s="23">
        <v>0</v>
      </c>
      <c r="E4" s="20">
        <v>0</v>
      </c>
      <c r="F4" s="23">
        <v>0</v>
      </c>
      <c r="G4" s="20">
        <v>0</v>
      </c>
      <c r="H4" s="16">
        <f t="shared" ref="H4:H24" si="0">SUM(B4:G4)</f>
        <v>52</v>
      </c>
      <c r="I4" s="8" t="s">
        <v>48</v>
      </c>
      <c r="J4" s="11" t="s">
        <v>47</v>
      </c>
    </row>
    <row r="5" spans="1:10" ht="15.75" x14ac:dyDescent="0.25">
      <c r="A5" s="26" t="s">
        <v>16</v>
      </c>
      <c r="B5" s="23">
        <v>0</v>
      </c>
      <c r="C5" s="20">
        <v>3</v>
      </c>
      <c r="D5" s="23">
        <v>0</v>
      </c>
      <c r="E5" s="20">
        <v>0</v>
      </c>
      <c r="F5" s="23">
        <v>0</v>
      </c>
      <c r="G5" s="20">
        <v>18</v>
      </c>
      <c r="H5" s="17">
        <f t="shared" si="0"/>
        <v>21</v>
      </c>
      <c r="I5" s="8" t="s">
        <v>49</v>
      </c>
      <c r="J5" s="11" t="s">
        <v>50</v>
      </c>
    </row>
    <row r="6" spans="1:10" ht="15.75" x14ac:dyDescent="0.25">
      <c r="A6" s="26" t="s">
        <v>18</v>
      </c>
      <c r="B6" s="23">
        <v>0</v>
      </c>
      <c r="C6" s="20">
        <v>27</v>
      </c>
      <c r="D6" s="23">
        <v>0</v>
      </c>
      <c r="E6" s="20">
        <v>0</v>
      </c>
      <c r="F6" s="23">
        <v>0</v>
      </c>
      <c r="G6" s="20">
        <v>0</v>
      </c>
      <c r="H6" s="17">
        <f t="shared" si="0"/>
        <v>27</v>
      </c>
      <c r="I6" s="7" t="s">
        <v>51</v>
      </c>
      <c r="J6" s="11" t="s">
        <v>52</v>
      </c>
    </row>
    <row r="7" spans="1:10" ht="15.75" customHeight="1" x14ac:dyDescent="0.25">
      <c r="A7" s="27" t="s">
        <v>35</v>
      </c>
      <c r="B7" s="23">
        <v>0</v>
      </c>
      <c r="C7" s="20">
        <v>9</v>
      </c>
      <c r="D7" s="23">
        <v>0</v>
      </c>
      <c r="E7" s="20">
        <v>0</v>
      </c>
      <c r="F7" s="23">
        <v>0</v>
      </c>
      <c r="G7" s="20">
        <v>0</v>
      </c>
      <c r="H7" s="17">
        <f t="shared" si="0"/>
        <v>9</v>
      </c>
      <c r="I7" s="13"/>
      <c r="J7" s="9"/>
    </row>
    <row r="8" spans="1:10" ht="15.75" x14ac:dyDescent="0.25">
      <c r="A8" s="26" t="s">
        <v>19</v>
      </c>
      <c r="B8" s="23">
        <v>0</v>
      </c>
      <c r="C8" s="20">
        <v>2</v>
      </c>
      <c r="D8" s="23">
        <v>34</v>
      </c>
      <c r="E8" s="20">
        <v>30</v>
      </c>
      <c r="F8" s="23">
        <v>30</v>
      </c>
      <c r="G8" s="20">
        <v>0</v>
      </c>
      <c r="H8" s="17">
        <f t="shared" si="0"/>
        <v>96</v>
      </c>
      <c r="I8" s="14" t="s">
        <v>53</v>
      </c>
      <c r="J8" s="12" t="s">
        <v>54</v>
      </c>
    </row>
    <row r="9" spans="1:10" ht="15.75" x14ac:dyDescent="0.25">
      <c r="A9" s="26" t="s">
        <v>20</v>
      </c>
      <c r="B9" s="23">
        <v>0</v>
      </c>
      <c r="C9" s="20">
        <v>9</v>
      </c>
      <c r="D9" s="23">
        <v>0</v>
      </c>
      <c r="E9" s="20">
        <v>0</v>
      </c>
      <c r="F9" s="23">
        <v>0</v>
      </c>
      <c r="G9" s="20">
        <v>0</v>
      </c>
      <c r="H9" s="17">
        <f t="shared" si="0"/>
        <v>9</v>
      </c>
      <c r="I9" s="14" t="s">
        <v>55</v>
      </c>
      <c r="J9" s="12" t="s">
        <v>56</v>
      </c>
    </row>
    <row r="10" spans="1:10" ht="15.75" x14ac:dyDescent="0.25">
      <c r="A10" s="26" t="s">
        <v>21</v>
      </c>
      <c r="B10" s="23">
        <v>0</v>
      </c>
      <c r="C10" s="20">
        <v>1</v>
      </c>
      <c r="D10" s="23">
        <v>16</v>
      </c>
      <c r="E10" s="20">
        <v>15</v>
      </c>
      <c r="F10" s="23">
        <v>15</v>
      </c>
      <c r="G10" s="20">
        <v>0</v>
      </c>
      <c r="H10" s="17">
        <f t="shared" si="0"/>
        <v>47</v>
      </c>
      <c r="I10" s="14" t="s">
        <v>57</v>
      </c>
      <c r="J10" s="12" t="s">
        <v>58</v>
      </c>
    </row>
    <row r="11" spans="1:10" ht="15.75" x14ac:dyDescent="0.25">
      <c r="A11" s="26" t="s">
        <v>22</v>
      </c>
      <c r="B11" s="23">
        <v>2</v>
      </c>
      <c r="C11" s="20">
        <v>0</v>
      </c>
      <c r="D11" s="23">
        <v>0</v>
      </c>
      <c r="E11" s="20">
        <v>0</v>
      </c>
      <c r="F11" s="23">
        <v>0</v>
      </c>
      <c r="G11" s="20">
        <v>0</v>
      </c>
      <c r="H11" s="17">
        <f t="shared" si="0"/>
        <v>2</v>
      </c>
      <c r="I11" s="14" t="s">
        <v>59</v>
      </c>
      <c r="J11" s="12" t="s">
        <v>60</v>
      </c>
    </row>
    <row r="12" spans="1:10" ht="15.75" x14ac:dyDescent="0.25">
      <c r="A12" s="26" t="s">
        <v>23</v>
      </c>
      <c r="B12" s="23">
        <v>6</v>
      </c>
      <c r="C12" s="20">
        <v>0</v>
      </c>
      <c r="D12" s="23">
        <v>0</v>
      </c>
      <c r="E12" s="20">
        <v>0</v>
      </c>
      <c r="F12" s="23">
        <v>0</v>
      </c>
      <c r="G12" s="20">
        <v>4</v>
      </c>
      <c r="H12" s="17">
        <f t="shared" si="0"/>
        <v>10</v>
      </c>
      <c r="I12" s="14" t="s">
        <v>61</v>
      </c>
      <c r="J12" s="14" t="s">
        <v>62</v>
      </c>
    </row>
    <row r="13" spans="1:10" ht="15.75" customHeight="1" x14ac:dyDescent="0.25">
      <c r="A13" s="26" t="s">
        <v>42</v>
      </c>
      <c r="B13" s="23">
        <v>0</v>
      </c>
      <c r="C13" s="20">
        <v>0</v>
      </c>
      <c r="D13" s="23">
        <v>0</v>
      </c>
      <c r="E13" s="20">
        <v>0</v>
      </c>
      <c r="F13" s="23">
        <v>0</v>
      </c>
      <c r="G13" s="20">
        <v>2</v>
      </c>
      <c r="H13" s="17">
        <f t="shared" ref="H13" si="1">SUM(B13:G13)</f>
        <v>2</v>
      </c>
      <c r="I13" s="28"/>
      <c r="J13" s="29"/>
    </row>
    <row r="14" spans="1:10" ht="15.75" x14ac:dyDescent="0.25">
      <c r="A14" s="26" t="s">
        <v>24</v>
      </c>
      <c r="B14" s="23">
        <v>1</v>
      </c>
      <c r="C14" s="20">
        <v>0</v>
      </c>
      <c r="D14" s="23">
        <v>0</v>
      </c>
      <c r="E14" s="20">
        <v>0</v>
      </c>
      <c r="F14" s="23">
        <v>0</v>
      </c>
      <c r="G14" s="20">
        <v>0</v>
      </c>
      <c r="H14" s="17">
        <f t="shared" si="0"/>
        <v>1</v>
      </c>
      <c r="I14" s="14" t="s">
        <v>63</v>
      </c>
      <c r="J14" s="14" t="s">
        <v>64</v>
      </c>
    </row>
    <row r="15" spans="1:10" ht="15.75" x14ac:dyDescent="0.25">
      <c r="A15" s="26" t="s">
        <v>25</v>
      </c>
      <c r="B15" s="23">
        <v>1</v>
      </c>
      <c r="C15" s="20">
        <v>0</v>
      </c>
      <c r="D15" s="23">
        <v>0</v>
      </c>
      <c r="E15" s="20">
        <v>0</v>
      </c>
      <c r="F15" s="23">
        <v>0</v>
      </c>
      <c r="G15" s="20">
        <v>1</v>
      </c>
      <c r="H15" s="17">
        <f t="shared" si="0"/>
        <v>2</v>
      </c>
      <c r="I15" s="7" t="s">
        <v>65</v>
      </c>
      <c r="J15" s="7" t="s">
        <v>66</v>
      </c>
    </row>
    <row r="16" spans="1:10" ht="15.75" x14ac:dyDescent="0.25">
      <c r="A16" s="26" t="s">
        <v>26</v>
      </c>
      <c r="B16" s="23">
        <v>4</v>
      </c>
      <c r="C16" s="20">
        <v>4</v>
      </c>
      <c r="D16" s="23">
        <v>4</v>
      </c>
      <c r="E16" s="20">
        <v>4</v>
      </c>
      <c r="F16" s="23">
        <v>2</v>
      </c>
      <c r="G16" s="20">
        <v>0</v>
      </c>
      <c r="H16" s="17">
        <f t="shared" si="0"/>
        <v>18</v>
      </c>
      <c r="I16" s="7" t="s">
        <v>61</v>
      </c>
      <c r="J16" s="7" t="s">
        <v>67</v>
      </c>
    </row>
    <row r="17" spans="1:10" ht="15.75" x14ac:dyDescent="0.25">
      <c r="A17" s="26" t="s">
        <v>28</v>
      </c>
      <c r="B17" s="23">
        <v>6</v>
      </c>
      <c r="C17" s="20">
        <v>0</v>
      </c>
      <c r="D17" s="23">
        <v>0</v>
      </c>
      <c r="E17" s="20">
        <v>0</v>
      </c>
      <c r="F17" s="23">
        <v>0</v>
      </c>
      <c r="G17" s="20">
        <v>0</v>
      </c>
      <c r="H17" s="17">
        <f t="shared" si="0"/>
        <v>6</v>
      </c>
      <c r="I17" s="7" t="s">
        <v>68</v>
      </c>
      <c r="J17" s="7" t="s">
        <v>69</v>
      </c>
    </row>
    <row r="18" spans="1:10" ht="15.75" x14ac:dyDescent="0.25">
      <c r="A18" s="26" t="s">
        <v>29</v>
      </c>
      <c r="B18" s="23">
        <v>17</v>
      </c>
      <c r="C18" s="20">
        <v>1</v>
      </c>
      <c r="D18" s="23">
        <v>1</v>
      </c>
      <c r="E18" s="20">
        <v>1</v>
      </c>
      <c r="F18" s="23">
        <v>1</v>
      </c>
      <c r="G18" s="20">
        <v>2</v>
      </c>
      <c r="H18" s="17">
        <f t="shared" si="0"/>
        <v>23</v>
      </c>
      <c r="I18" s="14" t="s">
        <v>70</v>
      </c>
      <c r="J18" s="14" t="s">
        <v>71</v>
      </c>
    </row>
    <row r="19" spans="1:10" ht="15.75" x14ac:dyDescent="0.25">
      <c r="A19" s="26" t="s">
        <v>30</v>
      </c>
      <c r="B19" s="23">
        <v>4</v>
      </c>
      <c r="C19" s="20">
        <v>6</v>
      </c>
      <c r="D19" s="23">
        <v>4</v>
      </c>
      <c r="E19" s="20">
        <v>3</v>
      </c>
      <c r="F19" s="23">
        <v>3</v>
      </c>
      <c r="G19" s="20">
        <v>5</v>
      </c>
      <c r="H19" s="17">
        <f t="shared" si="0"/>
        <v>25</v>
      </c>
      <c r="I19" s="14" t="s">
        <v>72</v>
      </c>
      <c r="J19" s="14" t="s">
        <v>73</v>
      </c>
    </row>
    <row r="20" spans="1:10" ht="15.75" x14ac:dyDescent="0.25">
      <c r="A20" s="26" t="s">
        <v>31</v>
      </c>
      <c r="B20" s="23">
        <v>17</v>
      </c>
      <c r="C20" s="20">
        <v>9</v>
      </c>
      <c r="D20" s="23">
        <v>9</v>
      </c>
      <c r="E20" s="20">
        <v>9</v>
      </c>
      <c r="F20" s="23">
        <v>7</v>
      </c>
      <c r="G20" s="20">
        <v>5</v>
      </c>
      <c r="H20" s="17">
        <f t="shared" si="0"/>
        <v>56</v>
      </c>
      <c r="I20" s="7" t="s">
        <v>74</v>
      </c>
      <c r="J20" s="7" t="s">
        <v>75</v>
      </c>
    </row>
    <row r="21" spans="1:10" ht="15.75" x14ac:dyDescent="0.25">
      <c r="A21" s="26" t="s">
        <v>32</v>
      </c>
      <c r="B21" s="23">
        <v>1</v>
      </c>
      <c r="C21" s="20">
        <v>1</v>
      </c>
      <c r="D21" s="23">
        <v>1</v>
      </c>
      <c r="E21" s="20">
        <v>1</v>
      </c>
      <c r="F21" s="23">
        <v>1</v>
      </c>
      <c r="G21" s="20">
        <v>0</v>
      </c>
      <c r="H21" s="17">
        <f t="shared" si="0"/>
        <v>5</v>
      </c>
      <c r="I21" s="7" t="s">
        <v>76</v>
      </c>
      <c r="J21" s="7" t="s">
        <v>77</v>
      </c>
    </row>
    <row r="22" spans="1:10" ht="15.75" x14ac:dyDescent="0.25">
      <c r="A22" s="26" t="s">
        <v>33</v>
      </c>
      <c r="B22" s="23" t="s">
        <v>36</v>
      </c>
      <c r="C22" s="20" t="s">
        <v>37</v>
      </c>
      <c r="D22" s="23" t="s">
        <v>38</v>
      </c>
      <c r="E22" s="20" t="s">
        <v>39</v>
      </c>
      <c r="F22" s="23" t="s">
        <v>39</v>
      </c>
      <c r="G22" s="20">
        <v>0</v>
      </c>
      <c r="H22" s="17" t="s">
        <v>40</v>
      </c>
      <c r="I22" s="7" t="s">
        <v>78</v>
      </c>
      <c r="J22" s="7" t="s">
        <v>79</v>
      </c>
    </row>
    <row r="23" spans="1:10" ht="15.75" x14ac:dyDescent="0.25">
      <c r="A23" s="26" t="s">
        <v>41</v>
      </c>
      <c r="B23" s="23">
        <v>1</v>
      </c>
      <c r="C23" s="20">
        <v>10</v>
      </c>
      <c r="D23" s="23">
        <v>17</v>
      </c>
      <c r="E23" s="20">
        <v>15</v>
      </c>
      <c r="F23" s="23">
        <v>15</v>
      </c>
      <c r="G23" s="20">
        <v>0</v>
      </c>
      <c r="H23" s="17">
        <f t="shared" ref="H23" si="2">SUM(B23:G23)</f>
        <v>58</v>
      </c>
      <c r="I23" s="7"/>
      <c r="J23" s="7"/>
    </row>
    <row r="24" spans="1:10" ht="16.5" thickBot="1" x14ac:dyDescent="0.3">
      <c r="A24" s="26" t="s">
        <v>34</v>
      </c>
      <c r="B24" s="24">
        <v>0</v>
      </c>
      <c r="C24" s="21">
        <v>10</v>
      </c>
      <c r="D24" s="24">
        <v>17</v>
      </c>
      <c r="E24" s="21">
        <v>15</v>
      </c>
      <c r="F24" s="24">
        <v>15</v>
      </c>
      <c r="G24" s="21">
        <v>0</v>
      </c>
      <c r="H24" s="18">
        <f t="shared" si="0"/>
        <v>57</v>
      </c>
      <c r="I24" s="30" t="s">
        <v>80</v>
      </c>
      <c r="J24" s="30" t="s">
        <v>81</v>
      </c>
    </row>
    <row r="25" spans="1:10" ht="42.75" thickBot="1" x14ac:dyDescent="0.4">
      <c r="A25" s="31" t="s">
        <v>1</v>
      </c>
      <c r="B25" s="3" t="s">
        <v>8</v>
      </c>
      <c r="C25" s="3" t="s">
        <v>9</v>
      </c>
      <c r="D25" s="3" t="s">
        <v>10</v>
      </c>
      <c r="E25" s="3" t="s">
        <v>11</v>
      </c>
      <c r="F25" s="3" t="s">
        <v>12</v>
      </c>
      <c r="G25" s="3"/>
      <c r="H25" s="5" t="s">
        <v>7</v>
      </c>
      <c r="I25" s="5" t="s">
        <v>45</v>
      </c>
      <c r="J25" s="5" t="s">
        <v>46</v>
      </c>
    </row>
    <row r="26" spans="1:10" ht="15.75" x14ac:dyDescent="0.25">
      <c r="A26" s="25" t="s">
        <v>14</v>
      </c>
      <c r="B26" s="33">
        <v>9</v>
      </c>
      <c r="C26" s="34">
        <v>10</v>
      </c>
      <c r="D26" s="33">
        <v>9</v>
      </c>
      <c r="E26" s="34">
        <v>8</v>
      </c>
      <c r="F26" s="33">
        <v>8</v>
      </c>
      <c r="G26" s="34"/>
      <c r="H26" s="15">
        <f>SUM(B26:G26)</f>
        <v>44</v>
      </c>
      <c r="I26" s="6" t="s">
        <v>43</v>
      </c>
      <c r="J26" s="10" t="s">
        <v>44</v>
      </c>
    </row>
    <row r="27" spans="1:10" ht="15.75" x14ac:dyDescent="0.25">
      <c r="A27" s="26" t="s">
        <v>15</v>
      </c>
      <c r="B27" s="35">
        <v>47</v>
      </c>
      <c r="C27" s="36">
        <v>0</v>
      </c>
      <c r="D27" s="35">
        <v>0</v>
      </c>
      <c r="E27" s="36">
        <v>0</v>
      </c>
      <c r="F27" s="35">
        <v>0</v>
      </c>
      <c r="G27" s="36"/>
      <c r="H27" s="16">
        <f>SUM(B27:G27)</f>
        <v>47</v>
      </c>
      <c r="I27" s="8" t="s">
        <v>48</v>
      </c>
      <c r="J27" s="11" t="s">
        <v>47</v>
      </c>
    </row>
    <row r="28" spans="1:10" ht="15.75" x14ac:dyDescent="0.25">
      <c r="A28" s="26" t="s">
        <v>16</v>
      </c>
      <c r="B28" s="35">
        <v>12</v>
      </c>
      <c r="C28" s="36">
        <v>0</v>
      </c>
      <c r="D28" s="35">
        <v>0</v>
      </c>
      <c r="E28" s="36">
        <v>0</v>
      </c>
      <c r="F28" s="35">
        <v>0</v>
      </c>
      <c r="G28" s="36"/>
      <c r="H28" s="16">
        <f t="shared" ref="H28:H48" si="3">SUM(B28:G28)</f>
        <v>12</v>
      </c>
      <c r="I28" s="7" t="s">
        <v>51</v>
      </c>
      <c r="J28" s="11" t="s">
        <v>52</v>
      </c>
    </row>
    <row r="29" spans="1:10" ht="15.75" x14ac:dyDescent="0.25">
      <c r="A29" s="26" t="s">
        <v>17</v>
      </c>
      <c r="B29" s="35">
        <v>18</v>
      </c>
      <c r="C29" s="36">
        <v>0</v>
      </c>
      <c r="D29" s="35">
        <v>0</v>
      </c>
      <c r="E29" s="36">
        <v>0</v>
      </c>
      <c r="F29" s="35">
        <v>0</v>
      </c>
      <c r="G29" s="36"/>
      <c r="H29" s="16">
        <f t="shared" si="3"/>
        <v>18</v>
      </c>
      <c r="I29" s="7" t="s">
        <v>82</v>
      </c>
      <c r="J29" s="7" t="s">
        <v>83</v>
      </c>
    </row>
    <row r="30" spans="1:10" ht="15.75" x14ac:dyDescent="0.25">
      <c r="A30" s="26" t="s">
        <v>18</v>
      </c>
      <c r="B30" s="35">
        <v>6</v>
      </c>
      <c r="C30" s="36">
        <v>0</v>
      </c>
      <c r="D30" s="35">
        <v>0</v>
      </c>
      <c r="E30" s="36">
        <v>0</v>
      </c>
      <c r="F30" s="35">
        <v>0</v>
      </c>
      <c r="G30" s="36"/>
      <c r="H30" s="16">
        <f t="shared" si="3"/>
        <v>6</v>
      </c>
      <c r="I30" s="7" t="s">
        <v>51</v>
      </c>
      <c r="J30" s="11" t="s">
        <v>52</v>
      </c>
    </row>
    <row r="31" spans="1:10" ht="15.75" x14ac:dyDescent="0.25">
      <c r="A31" s="26" t="s">
        <v>19</v>
      </c>
      <c r="B31" s="35">
        <v>4</v>
      </c>
      <c r="C31" s="36">
        <v>38</v>
      </c>
      <c r="D31" s="35">
        <v>34</v>
      </c>
      <c r="E31" s="36">
        <v>30</v>
      </c>
      <c r="F31" s="35">
        <v>30</v>
      </c>
      <c r="G31" s="36"/>
      <c r="H31" s="16">
        <f t="shared" si="3"/>
        <v>136</v>
      </c>
      <c r="I31" s="14" t="s">
        <v>53</v>
      </c>
      <c r="J31" s="12" t="s">
        <v>54</v>
      </c>
    </row>
    <row r="32" spans="1:10" ht="15.75" customHeight="1" x14ac:dyDescent="0.25">
      <c r="A32" s="27" t="s">
        <v>84</v>
      </c>
      <c r="B32" s="23">
        <v>1</v>
      </c>
      <c r="C32" s="20">
        <v>0</v>
      </c>
      <c r="D32" s="23">
        <v>0</v>
      </c>
      <c r="E32" s="20">
        <v>0</v>
      </c>
      <c r="F32" s="23">
        <v>0</v>
      </c>
      <c r="G32" s="20"/>
      <c r="H32" s="17">
        <f t="shared" si="3"/>
        <v>1</v>
      </c>
      <c r="I32" s="13"/>
      <c r="J32" s="9"/>
    </row>
    <row r="33" spans="1:10" ht="15.75" x14ac:dyDescent="0.25">
      <c r="A33" s="26" t="s">
        <v>20</v>
      </c>
      <c r="B33" s="35">
        <v>1</v>
      </c>
      <c r="C33" s="36">
        <v>0</v>
      </c>
      <c r="D33" s="35">
        <v>0</v>
      </c>
      <c r="E33" s="36">
        <v>0</v>
      </c>
      <c r="F33" s="35">
        <v>0</v>
      </c>
      <c r="G33" s="36"/>
      <c r="H33" s="16">
        <f t="shared" si="3"/>
        <v>1</v>
      </c>
      <c r="I33" s="14" t="s">
        <v>55</v>
      </c>
      <c r="J33" s="12" t="s">
        <v>56</v>
      </c>
    </row>
    <row r="34" spans="1:10" ht="15.75" x14ac:dyDescent="0.25">
      <c r="A34" s="26" t="s">
        <v>21</v>
      </c>
      <c r="B34" s="35">
        <v>0</v>
      </c>
      <c r="C34" s="36">
        <v>19</v>
      </c>
      <c r="D34" s="35">
        <v>17</v>
      </c>
      <c r="E34" s="36">
        <v>15</v>
      </c>
      <c r="F34" s="35">
        <v>15</v>
      </c>
      <c r="G34" s="36"/>
      <c r="H34" s="16">
        <f t="shared" si="3"/>
        <v>66</v>
      </c>
      <c r="I34" s="14" t="s">
        <v>57</v>
      </c>
      <c r="J34" s="12" t="s">
        <v>58</v>
      </c>
    </row>
    <row r="35" spans="1:10" ht="15.75" x14ac:dyDescent="0.25">
      <c r="A35" s="26" t="s">
        <v>23</v>
      </c>
      <c r="B35" s="35">
        <v>11</v>
      </c>
      <c r="C35" s="36">
        <v>0</v>
      </c>
      <c r="D35" s="35">
        <v>0</v>
      </c>
      <c r="E35" s="36">
        <v>0</v>
      </c>
      <c r="F35" s="35">
        <v>0</v>
      </c>
      <c r="G35" s="36"/>
      <c r="H35" s="16">
        <f t="shared" si="3"/>
        <v>11</v>
      </c>
      <c r="I35" s="14" t="s">
        <v>61</v>
      </c>
      <c r="J35" s="14" t="s">
        <v>62</v>
      </c>
    </row>
    <row r="36" spans="1:10" ht="15.75" customHeight="1" x14ac:dyDescent="0.25">
      <c r="A36" s="26" t="s">
        <v>42</v>
      </c>
      <c r="B36" s="23">
        <v>1</v>
      </c>
      <c r="C36" s="20">
        <v>0</v>
      </c>
      <c r="D36" s="23">
        <v>0</v>
      </c>
      <c r="E36" s="20">
        <v>0</v>
      </c>
      <c r="F36" s="23">
        <v>0</v>
      </c>
      <c r="G36" s="20"/>
      <c r="H36" s="17">
        <f t="shared" si="3"/>
        <v>1</v>
      </c>
      <c r="I36" s="28"/>
      <c r="J36" s="29"/>
    </row>
    <row r="37" spans="1:10" ht="15.75" x14ac:dyDescent="0.25">
      <c r="A37" s="26" t="s">
        <v>24</v>
      </c>
      <c r="B37" s="35">
        <v>1</v>
      </c>
      <c r="C37" s="36">
        <v>0</v>
      </c>
      <c r="D37" s="35">
        <v>0</v>
      </c>
      <c r="E37" s="36">
        <v>0</v>
      </c>
      <c r="F37" s="35">
        <v>0</v>
      </c>
      <c r="G37" s="36"/>
      <c r="H37" s="16">
        <f t="shared" si="3"/>
        <v>1</v>
      </c>
      <c r="I37" s="14" t="s">
        <v>63</v>
      </c>
      <c r="J37" s="14" t="s">
        <v>64</v>
      </c>
    </row>
    <row r="38" spans="1:10" ht="15.75" x14ac:dyDescent="0.25">
      <c r="A38" s="26" t="s">
        <v>26</v>
      </c>
      <c r="B38" s="35">
        <v>4</v>
      </c>
      <c r="C38" s="36">
        <v>4</v>
      </c>
      <c r="D38" s="35">
        <v>4</v>
      </c>
      <c r="E38" s="36">
        <v>4</v>
      </c>
      <c r="F38" s="35">
        <v>2</v>
      </c>
      <c r="G38" s="36"/>
      <c r="H38" s="16">
        <f t="shared" si="3"/>
        <v>18</v>
      </c>
      <c r="I38" s="7" t="s">
        <v>61</v>
      </c>
      <c r="J38" s="7" t="s">
        <v>67</v>
      </c>
    </row>
    <row r="39" spans="1:10" ht="15.75" x14ac:dyDescent="0.25">
      <c r="A39" s="26" t="s">
        <v>27</v>
      </c>
      <c r="B39" s="35">
        <v>2</v>
      </c>
      <c r="C39" s="36">
        <v>0</v>
      </c>
      <c r="D39" s="35">
        <v>0</v>
      </c>
      <c r="E39" s="36">
        <v>0</v>
      </c>
      <c r="F39" s="35">
        <v>0</v>
      </c>
      <c r="G39" s="36"/>
      <c r="H39" s="16">
        <f t="shared" si="3"/>
        <v>2</v>
      </c>
      <c r="I39" s="7" t="s">
        <v>65</v>
      </c>
      <c r="J39" s="7" t="s">
        <v>62</v>
      </c>
    </row>
    <row r="40" spans="1:10" ht="15.75" x14ac:dyDescent="0.25">
      <c r="A40" s="26" t="s">
        <v>28</v>
      </c>
      <c r="B40" s="35">
        <v>6</v>
      </c>
      <c r="C40" s="36">
        <v>0</v>
      </c>
      <c r="D40" s="35">
        <v>0</v>
      </c>
      <c r="E40" s="36">
        <v>0</v>
      </c>
      <c r="F40" s="35">
        <v>0</v>
      </c>
      <c r="G40" s="36"/>
      <c r="H40" s="16">
        <f t="shared" si="3"/>
        <v>6</v>
      </c>
      <c r="I40" s="7" t="s">
        <v>68</v>
      </c>
      <c r="J40" s="7" t="s">
        <v>69</v>
      </c>
    </row>
    <row r="41" spans="1:10" ht="15.75" customHeight="1" x14ac:dyDescent="0.25">
      <c r="A41" s="26" t="s">
        <v>85</v>
      </c>
      <c r="B41" s="23">
        <v>2</v>
      </c>
      <c r="C41" s="20">
        <v>0</v>
      </c>
      <c r="D41" s="23">
        <v>0</v>
      </c>
      <c r="E41" s="20">
        <v>0</v>
      </c>
      <c r="F41" s="23">
        <v>0</v>
      </c>
      <c r="G41" s="20"/>
      <c r="H41" s="17">
        <f t="shared" ref="H41" si="4">SUM(B41:G41)</f>
        <v>2</v>
      </c>
      <c r="I41" s="28"/>
      <c r="J41" s="29"/>
    </row>
    <row r="42" spans="1:10" ht="15.75" x14ac:dyDescent="0.25">
      <c r="A42" s="26" t="s">
        <v>29</v>
      </c>
      <c r="B42" s="35">
        <v>1</v>
      </c>
      <c r="C42" s="36">
        <v>1</v>
      </c>
      <c r="D42" s="35">
        <v>1</v>
      </c>
      <c r="E42" s="36">
        <v>1</v>
      </c>
      <c r="F42" s="35">
        <v>1</v>
      </c>
      <c r="G42" s="36"/>
      <c r="H42" s="16">
        <f t="shared" si="3"/>
        <v>5</v>
      </c>
      <c r="I42" s="14" t="s">
        <v>70</v>
      </c>
      <c r="J42" s="14" t="s">
        <v>71</v>
      </c>
    </row>
    <row r="43" spans="1:10" ht="15.75" x14ac:dyDescent="0.25">
      <c r="A43" s="26" t="s">
        <v>30</v>
      </c>
      <c r="B43" s="35">
        <v>6</v>
      </c>
      <c r="C43" s="36">
        <v>4</v>
      </c>
      <c r="D43" s="35">
        <v>4</v>
      </c>
      <c r="E43" s="36">
        <v>3</v>
      </c>
      <c r="F43" s="35">
        <v>3</v>
      </c>
      <c r="G43" s="36"/>
      <c r="H43" s="16">
        <f t="shared" si="3"/>
        <v>20</v>
      </c>
      <c r="I43" s="14" t="s">
        <v>72</v>
      </c>
      <c r="J43" s="14" t="s">
        <v>73</v>
      </c>
    </row>
    <row r="44" spans="1:10" ht="15.75" x14ac:dyDescent="0.25">
      <c r="A44" s="26" t="s">
        <v>31</v>
      </c>
      <c r="B44" s="35">
        <v>24</v>
      </c>
      <c r="C44" s="36">
        <v>9</v>
      </c>
      <c r="D44" s="35">
        <v>9</v>
      </c>
      <c r="E44" s="36">
        <v>9</v>
      </c>
      <c r="F44" s="35">
        <v>7</v>
      </c>
      <c r="G44" s="36"/>
      <c r="H44" s="16">
        <f t="shared" si="3"/>
        <v>58</v>
      </c>
      <c r="I44" s="7" t="s">
        <v>74</v>
      </c>
      <c r="J44" s="7" t="s">
        <v>75</v>
      </c>
    </row>
    <row r="45" spans="1:10" ht="15.75" x14ac:dyDescent="0.25">
      <c r="A45" s="26" t="s">
        <v>32</v>
      </c>
      <c r="B45" s="35">
        <v>1</v>
      </c>
      <c r="C45" s="36">
        <v>1</v>
      </c>
      <c r="D45" s="35">
        <v>1</v>
      </c>
      <c r="E45" s="36">
        <v>1</v>
      </c>
      <c r="F45" s="35">
        <v>1</v>
      </c>
      <c r="G45" s="36"/>
      <c r="H45" s="16">
        <f t="shared" si="3"/>
        <v>5</v>
      </c>
      <c r="I45" s="7" t="s">
        <v>76</v>
      </c>
      <c r="J45" s="7" t="s">
        <v>77</v>
      </c>
    </row>
    <row r="46" spans="1:10" ht="15.75" x14ac:dyDescent="0.25">
      <c r="A46" s="26" t="s">
        <v>33</v>
      </c>
      <c r="B46" s="35" t="s">
        <v>86</v>
      </c>
      <c r="C46" s="36" t="s">
        <v>87</v>
      </c>
      <c r="D46" s="35" t="s">
        <v>38</v>
      </c>
      <c r="E46" s="36" t="s">
        <v>88</v>
      </c>
      <c r="F46" s="35" t="s">
        <v>88</v>
      </c>
      <c r="G46" s="36"/>
      <c r="H46" s="17">
        <f t="shared" si="3"/>
        <v>0</v>
      </c>
      <c r="I46" s="7" t="s">
        <v>78</v>
      </c>
      <c r="J46" s="7" t="s">
        <v>79</v>
      </c>
    </row>
    <row r="47" spans="1:10" ht="15.75" x14ac:dyDescent="0.25">
      <c r="A47" s="26" t="s">
        <v>41</v>
      </c>
      <c r="B47" s="23">
        <v>10</v>
      </c>
      <c r="C47" s="20">
        <v>19</v>
      </c>
      <c r="D47" s="23">
        <v>17</v>
      </c>
      <c r="E47" s="20">
        <v>15</v>
      </c>
      <c r="F47" s="23">
        <v>15</v>
      </c>
      <c r="G47" s="20">
        <v>0</v>
      </c>
      <c r="H47" s="17">
        <f t="shared" si="3"/>
        <v>76</v>
      </c>
      <c r="I47" s="7"/>
      <c r="J47" s="7"/>
    </row>
    <row r="48" spans="1:10" ht="16.5" thickBot="1" x14ac:dyDescent="0.3">
      <c r="A48" s="32" t="s">
        <v>34</v>
      </c>
      <c r="B48" s="37">
        <v>0</v>
      </c>
      <c r="C48" s="38">
        <v>19</v>
      </c>
      <c r="D48" s="37">
        <v>17</v>
      </c>
      <c r="E48" s="38">
        <v>15</v>
      </c>
      <c r="F48" s="37">
        <v>15</v>
      </c>
      <c r="G48" s="38"/>
      <c r="H48" s="18">
        <f t="shared" si="3"/>
        <v>66</v>
      </c>
      <c r="I48" s="30" t="s">
        <v>80</v>
      </c>
      <c r="J48" s="30" t="s">
        <v>81</v>
      </c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Mikyska</dc:creator>
  <cp:lastModifiedBy>Josef Mikyska</cp:lastModifiedBy>
  <cp:lastPrinted>2025-07-23T19:48:17Z</cp:lastPrinted>
  <dcterms:created xsi:type="dcterms:W3CDTF">2023-09-27T10:41:16Z</dcterms:created>
  <dcterms:modified xsi:type="dcterms:W3CDTF">2025-07-24T08:50:21Z</dcterms:modified>
</cp:coreProperties>
</file>