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zrova\Documents\Jiráskova ul\"/>
    </mc:Choice>
  </mc:AlternateContent>
  <xr:revisionPtr revIDLastSave="0" documentId="13_ncr:1_{FDBF22BC-C444-4E05-9B9B-B0D6626F62DF}" xr6:coauthVersionLast="47" xr6:coauthVersionMax="47" xr10:uidLastSave="{00000000-0000-0000-0000-000000000000}"/>
  <bookViews>
    <workbookView xWindow="3510" yWindow="720" windowWidth="19200" windowHeight="20880" xr2:uid="{4B259B7A-5DCA-4A8A-96B8-D02294955729}"/>
  </bookViews>
  <sheets>
    <sheet name="P4-Cen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3" i="1" l="1"/>
  <c r="E30" i="1"/>
  <c r="E39" i="1" s="1"/>
  <c r="E17" i="1"/>
  <c r="E24" i="1" s="1"/>
  <c r="E5" i="1"/>
  <c r="E41" i="1"/>
  <c r="E15" i="1"/>
  <c r="E13" i="1"/>
  <c r="E37" i="1" l="1"/>
  <c r="E26" i="1"/>
  <c r="E28" i="1"/>
</calcChain>
</file>

<file path=xl/sharedStrings.xml><?xml version="1.0" encoding="utf-8"?>
<sst xmlns="http://schemas.openxmlformats.org/spreadsheetml/2006/main" count="90" uniqueCount="77">
  <si>
    <t>VZNIK NÁROKU NA ÚHRADU DÍLČÍ ČÁSTI CENY</t>
  </si>
  <si>
    <t>ČÁSTKA ZA DÍLČÍ PLNĚNÍ</t>
  </si>
  <si>
    <t>CENA CELKEM:</t>
  </si>
  <si>
    <t xml:space="preserve">% NÁKLADŮ </t>
  </si>
  <si>
    <t>Příloha č. 4 - Cena dle částí díla</t>
  </si>
  <si>
    <t>Po odevzdání části 1a a její převzetí objednatelem</t>
  </si>
  <si>
    <t xml:space="preserve">Část 1 </t>
  </si>
  <si>
    <t>Část 1a</t>
  </si>
  <si>
    <t>Část 1b</t>
  </si>
  <si>
    <t>Část 2</t>
  </si>
  <si>
    <t>Část 2b</t>
  </si>
  <si>
    <t>Po odevzdání části 2a a její převzetí objednatelem</t>
  </si>
  <si>
    <t>Část 3</t>
  </si>
  <si>
    <t>Část 3a</t>
  </si>
  <si>
    <t>Část 2a</t>
  </si>
  <si>
    <t>z ceny části 2</t>
  </si>
  <si>
    <t>Část 3b</t>
  </si>
  <si>
    <t>Část 3c</t>
  </si>
  <si>
    <t>Část 4</t>
  </si>
  <si>
    <t>Část 5</t>
  </si>
  <si>
    <t>Část 5a</t>
  </si>
  <si>
    <t>Část 5b</t>
  </si>
  <si>
    <t>Čistopis dokumentace pro provádění stavby</t>
  </si>
  <si>
    <t>Část 6</t>
  </si>
  <si>
    <t>z ceny části 3</t>
  </si>
  <si>
    <t xml:space="preserve">z ceny části 3 </t>
  </si>
  <si>
    <t>z ceny části 5</t>
  </si>
  <si>
    <t xml:space="preserve">z ceny části 5 </t>
  </si>
  <si>
    <t>Část 7</t>
  </si>
  <si>
    <t>Po skončení lhůty pro námitky zadávacího řízení na zhotovitele stavby</t>
  </si>
  <si>
    <t>Cena celkem bez DPH</t>
  </si>
  <si>
    <t>Cena za plnění poskytovaná pouze na základě pokynu objednatele –            vícenáklady a vícepráce:</t>
  </si>
  <si>
    <t>DRUH VÍCEPRÁCE</t>
  </si>
  <si>
    <t>ČÁST DÍLA / MILNÍK</t>
  </si>
  <si>
    <t>Po odevzdání části 2b a její převzetí objednatelem a odstranění všech jejich vad reklamovaných objednatelem</t>
  </si>
  <si>
    <t>po převzetí objednatelem</t>
  </si>
  <si>
    <t>po převzetí části díla objednatelem</t>
  </si>
  <si>
    <t>Cena za 1 h  vícepráce autorizovaného inženýra</t>
  </si>
  <si>
    <t xml:space="preserve">Cena za 1 h  vícepráce - kresličské práce </t>
  </si>
  <si>
    <t xml:space="preserve">Cena za 1 h vícepráce - průzkumné práce </t>
  </si>
  <si>
    <t xml:space="preserve">Příprava projektu </t>
  </si>
  <si>
    <t>Koncept dokumentace pro vydání společného povolení</t>
  </si>
  <si>
    <t>Koncept dokumentace pro vydání povolení stavby pro vyjádření dotčených orgánů a účastníků řízení</t>
  </si>
  <si>
    <t>Čistopis dokumentace pro povolení stavby</t>
  </si>
  <si>
    <t>Inženýrská činnost k zajištění povolení stavby</t>
  </si>
  <si>
    <t xml:space="preserve">Koncept dokumentace pro provádění stavby </t>
  </si>
  <si>
    <t>Součinnost v rámci zadávacího řízení na zhotovitele stavby</t>
  </si>
  <si>
    <t xml:space="preserve">Autorský dozor </t>
  </si>
  <si>
    <t xml:space="preserve">Zpracování dokumentace pro povolení stavby </t>
  </si>
  <si>
    <t xml:space="preserve">Zpracování dokumentace pro provádění stavby </t>
  </si>
  <si>
    <t xml:space="preserve">cena za 1 vícetisk DUSP </t>
  </si>
  <si>
    <t xml:space="preserve">cena za 1 vícetisk DPS </t>
  </si>
  <si>
    <t>měsíčně</t>
  </si>
  <si>
    <t>Po odevzdání části 1b a její převzetí objednatelem</t>
  </si>
  <si>
    <t xml:space="preserve"> Poodstranění poslední vady či nedodělku stavby</t>
  </si>
  <si>
    <t>přepokládaná dovba výstavby 26 měsíců</t>
  </si>
  <si>
    <t>Po odevzdání části 3a a její převzetí objednatelem</t>
  </si>
  <si>
    <t>Po odevzdání části 3b a její převzetí objednatelem</t>
  </si>
  <si>
    <t>Po odevzdání části 3c a její převzetí objednatelem</t>
  </si>
  <si>
    <t>Po nabytí právní poci povolení stavby</t>
  </si>
  <si>
    <t>Po odevzdání části 5a a její převzetí objednatelem</t>
  </si>
  <si>
    <t>Po odevzdání části 5b a její převzetí objednatelem</t>
  </si>
  <si>
    <r>
      <rPr>
        <b/>
        <sz val="11"/>
        <color rgb="FFFF0000"/>
        <rFont val="Calibri"/>
        <family val="2"/>
        <charset val="238"/>
        <scheme val="minor"/>
      </rPr>
      <t>Pokyn pro vyplnění</t>
    </r>
    <r>
      <rPr>
        <sz val="11"/>
        <color rgb="FFFF0000"/>
        <rFont val="Calibri"/>
        <family val="2"/>
        <charset val="238"/>
        <scheme val="minor"/>
      </rPr>
      <t>. Při podání nabídky uchazeč vyplní pouze žlutě podbarvená pole. Ostatní pole se vyplní automaticky.</t>
    </r>
  </si>
  <si>
    <t>Po odevzdání části 1c a její převzetí objednatelem</t>
  </si>
  <si>
    <t xml:space="preserve">Dokumentace skutečného stavu  </t>
  </si>
  <si>
    <t>Statické posouzení opěrných stěn</t>
  </si>
  <si>
    <t>Pasport okolních objektů</t>
  </si>
  <si>
    <t xml:space="preserve">Zpracování  studie (návrhu opatření) </t>
  </si>
  <si>
    <t>Koncept  studie</t>
  </si>
  <si>
    <t xml:space="preserve">Čistopis  studie </t>
  </si>
  <si>
    <t>Místní komunikace</t>
  </si>
  <si>
    <t>Opěrné stěny</t>
  </si>
  <si>
    <t>Dešťová kanalizace</t>
  </si>
  <si>
    <t>Veřejné osvětelení</t>
  </si>
  <si>
    <t>cena za 1 vícetisk  studie</t>
  </si>
  <si>
    <t>Část 1c</t>
  </si>
  <si>
    <t>Parkovací objekt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</si>
</sst>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č&quot;_-;\-* #,##0\ &quot;Kč&quot;_-;_-* &quot;-&quot;\ &quot;Kč&quot;_-;_-@_-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0" fillId="0" borderId="0" xfId="0" applyAlignment="1">
      <alignment horizontal="justify" vertical="top"/>
    </xf>
    <xf numFmtId="0" fontId="4" fillId="0" borderId="0" xfId="0" applyFont="1" applyAlignment="1">
      <alignment horizontal="left" vertical="top"/>
    </xf>
    <xf numFmtId="0" fontId="0" fillId="0" borderId="0" xfId="0" applyAlignment="1">
      <alignment vertical="center"/>
    </xf>
    <xf numFmtId="0" fontId="2" fillId="4" borderId="6" xfId="0" applyFont="1" applyFill="1" applyBorder="1" applyAlignment="1">
      <alignment vertical="center" wrapText="1"/>
    </xf>
    <xf numFmtId="42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42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 wrapText="1"/>
    </xf>
    <xf numFmtId="42" fontId="2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top" wrapText="1"/>
    </xf>
    <xf numFmtId="9" fontId="3" fillId="0" borderId="5" xfId="0" applyNumberFormat="1" applyFont="1" applyBorder="1" applyAlignment="1">
      <alignment horizontal="center" vertical="top" wrapText="1"/>
    </xf>
    <xf numFmtId="42" fontId="3" fillId="0" borderId="5" xfId="0" applyNumberFormat="1" applyFont="1" applyBorder="1" applyAlignment="1">
      <alignment horizontal="center" vertical="center" wrapText="1"/>
    </xf>
    <xf numFmtId="0" fontId="2" fillId="4" borderId="8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center" vertical="top" wrapText="1"/>
    </xf>
    <xf numFmtId="42" fontId="6" fillId="5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" fillId="4" borderId="10" xfId="0" applyFont="1" applyFill="1" applyBorder="1" applyAlignment="1">
      <alignment vertical="top" wrapText="1"/>
    </xf>
    <xf numFmtId="42" fontId="2" fillId="4" borderId="2" xfId="0" applyNumberFormat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42" fontId="2" fillId="3" borderId="16" xfId="0" applyNumberFormat="1" applyFont="1" applyFill="1" applyBorder="1" applyAlignment="1" applyProtection="1">
      <alignment horizontal="center" vertical="center" wrapText="1"/>
      <protection locked="0"/>
    </xf>
    <xf numFmtId="42" fontId="2" fillId="3" borderId="19" xfId="0" applyNumberFormat="1" applyFont="1" applyFill="1" applyBorder="1" applyAlignment="1" applyProtection="1">
      <alignment horizontal="center" vertical="center" wrapText="1"/>
      <protection locked="0"/>
    </xf>
    <xf numFmtId="42" fontId="2" fillId="4" borderId="7" xfId="0" applyNumberFormat="1" applyFont="1" applyFill="1" applyBorder="1" applyAlignment="1">
      <alignment horizontal="center" vertical="center" wrapText="1"/>
    </xf>
    <xf numFmtId="42" fontId="3" fillId="0" borderId="3" xfId="0" applyNumberFormat="1" applyFont="1" applyBorder="1" applyAlignment="1">
      <alignment vertical="center" wrapText="1"/>
    </xf>
    <xf numFmtId="42" fontId="3" fillId="3" borderId="5" xfId="0" applyNumberFormat="1" applyFont="1" applyFill="1" applyBorder="1" applyAlignment="1" applyProtection="1">
      <alignment horizontal="center" vertical="center" wrapText="1"/>
      <protection locked="0"/>
    </xf>
    <xf numFmtId="42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>
      <alignment horizontal="left" vertical="top" wrapText="1"/>
    </xf>
    <xf numFmtId="0" fontId="7" fillId="3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0" fillId="0" borderId="5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5" fillId="5" borderId="6" xfId="0" applyFont="1" applyFill="1" applyBorder="1" applyAlignment="1">
      <alignment horizontal="left" vertical="center" wrapText="1"/>
    </xf>
    <xf numFmtId="0" fontId="5" fillId="5" borderId="9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42" fontId="3" fillId="0" borderId="5" xfId="0" applyNumberFormat="1" applyFont="1" applyBorder="1" applyAlignment="1">
      <alignment horizontal="center" vertical="center" wrapText="1"/>
    </xf>
    <xf numFmtId="42" fontId="3" fillId="0" borderId="3" xfId="0" applyNumberFormat="1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42" fontId="2" fillId="4" borderId="5" xfId="0" applyNumberFormat="1" applyFont="1" applyFill="1" applyBorder="1" applyAlignment="1">
      <alignment horizontal="center" vertical="center" wrapText="1"/>
    </xf>
    <xf numFmtId="42" fontId="2" fillId="4" borderId="3" xfId="0" applyNumberFormat="1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top" wrapText="1"/>
    </xf>
    <xf numFmtId="0" fontId="0" fillId="4" borderId="3" xfId="0" applyFill="1" applyBorder="1" applyAlignment="1">
      <alignment horizontal="center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76444-FD87-4AAD-997E-64D526FE828A}">
  <sheetPr>
    <pageSetUpPr fitToPage="1"/>
  </sheetPr>
  <dimension ref="A1:E52"/>
  <sheetViews>
    <sheetView tabSelected="1" topLeftCell="A20" zoomScaleNormal="100" workbookViewId="0">
      <selection activeCell="E41" sqref="E41:E42"/>
    </sheetView>
  </sheetViews>
  <sheetFormatPr defaultRowHeight="15" x14ac:dyDescent="0.25"/>
  <cols>
    <col min="1" max="1" width="7.140625" customWidth="1"/>
    <col min="2" max="2" width="33.140625" customWidth="1"/>
    <col min="3" max="3" width="10.140625" customWidth="1"/>
    <col min="4" max="4" width="26.42578125" customWidth="1"/>
    <col min="5" max="5" width="13.7109375" customWidth="1"/>
  </cols>
  <sheetData>
    <row r="1" spans="1:5" ht="33.75" customHeight="1" thickBot="1" x14ac:dyDescent="0.3">
      <c r="A1" s="5" t="s">
        <v>4</v>
      </c>
      <c r="B1" s="2"/>
      <c r="C1" s="2"/>
    </row>
    <row r="2" spans="1:5" ht="32.25" customHeight="1" thickBot="1" x14ac:dyDescent="0.3">
      <c r="A2" s="36" t="s">
        <v>62</v>
      </c>
      <c r="B2" s="37"/>
      <c r="C2" s="37"/>
      <c r="D2" s="37"/>
      <c r="E2" s="38"/>
    </row>
    <row r="3" spans="1:5" ht="17.25" customHeight="1" thickBot="1" x14ac:dyDescent="0.3">
      <c r="A3" s="5"/>
      <c r="B3" s="2"/>
      <c r="C3" s="2"/>
    </row>
    <row r="4" spans="1:5" ht="39" customHeight="1" thickBot="1" x14ac:dyDescent="0.3">
      <c r="A4" s="41" t="s">
        <v>33</v>
      </c>
      <c r="B4" s="42"/>
      <c r="C4" s="1" t="s">
        <v>3</v>
      </c>
      <c r="D4" s="1" t="s">
        <v>0</v>
      </c>
      <c r="E4" s="1" t="s">
        <v>1</v>
      </c>
    </row>
    <row r="5" spans="1:5" s="6" customFormat="1" ht="30" customHeight="1" thickBot="1" x14ac:dyDescent="0.3">
      <c r="A5" s="7" t="s">
        <v>6</v>
      </c>
      <c r="B5" s="71" t="s">
        <v>40</v>
      </c>
      <c r="C5" s="72"/>
      <c r="D5" s="73"/>
      <c r="E5" s="21">
        <f>SUM(E6:E9)</f>
        <v>0</v>
      </c>
    </row>
    <row r="6" spans="1:5" s="3" customFormat="1" ht="17.25" customHeight="1" x14ac:dyDescent="0.25">
      <c r="A6" s="39" t="s">
        <v>7</v>
      </c>
      <c r="B6" s="43" t="s">
        <v>64</v>
      </c>
      <c r="C6" s="44"/>
      <c r="D6" s="47" t="s">
        <v>5</v>
      </c>
      <c r="E6" s="34"/>
    </row>
    <row r="7" spans="1:5" s="3" customFormat="1" ht="15.75" thickBot="1" x14ac:dyDescent="0.3">
      <c r="A7" s="40"/>
      <c r="B7" s="45"/>
      <c r="C7" s="46"/>
      <c r="D7" s="48"/>
      <c r="E7" s="35"/>
    </row>
    <row r="8" spans="1:5" s="3" customFormat="1" ht="16.5" customHeight="1" x14ac:dyDescent="0.25">
      <c r="A8" s="39" t="s">
        <v>8</v>
      </c>
      <c r="B8" s="43" t="s">
        <v>65</v>
      </c>
      <c r="C8" s="44"/>
      <c r="D8" s="47" t="s">
        <v>53</v>
      </c>
      <c r="E8" s="34"/>
    </row>
    <row r="9" spans="1:5" s="3" customFormat="1" ht="15.75" thickBot="1" x14ac:dyDescent="0.3">
      <c r="A9" s="40"/>
      <c r="B9" s="45"/>
      <c r="C9" s="46"/>
      <c r="D9" s="48"/>
      <c r="E9" s="35"/>
    </row>
    <row r="10" spans="1:5" s="3" customFormat="1" ht="16.5" customHeight="1" x14ac:dyDescent="0.25">
      <c r="A10" s="39" t="s">
        <v>75</v>
      </c>
      <c r="B10" s="43" t="s">
        <v>66</v>
      </c>
      <c r="C10" s="44"/>
      <c r="D10" s="47" t="s">
        <v>63</v>
      </c>
      <c r="E10" s="34"/>
    </row>
    <row r="11" spans="1:5" s="3" customFormat="1" ht="15.75" thickBot="1" x14ac:dyDescent="0.3">
      <c r="A11" s="40"/>
      <c r="B11" s="45"/>
      <c r="C11" s="46"/>
      <c r="D11" s="48"/>
      <c r="E11" s="35"/>
    </row>
    <row r="12" spans="1:5" s="6" customFormat="1" ht="31.5" customHeight="1" thickBot="1" x14ac:dyDescent="0.3">
      <c r="A12" s="7" t="s">
        <v>9</v>
      </c>
      <c r="B12" s="71" t="s">
        <v>67</v>
      </c>
      <c r="C12" s="72"/>
      <c r="D12" s="73"/>
      <c r="E12" s="8"/>
    </row>
    <row r="13" spans="1:5" s="3" customFormat="1" ht="17.25" customHeight="1" x14ac:dyDescent="0.25">
      <c r="A13" s="39" t="s">
        <v>14</v>
      </c>
      <c r="B13" s="52" t="s">
        <v>68</v>
      </c>
      <c r="C13" s="13">
        <v>0.4</v>
      </c>
      <c r="D13" s="47" t="s">
        <v>11</v>
      </c>
      <c r="E13" s="69">
        <f>E12*C13</f>
        <v>0</v>
      </c>
    </row>
    <row r="14" spans="1:5" s="3" customFormat="1" ht="30.75" thickBot="1" x14ac:dyDescent="0.3">
      <c r="A14" s="40"/>
      <c r="B14" s="53"/>
      <c r="C14" s="12" t="s">
        <v>15</v>
      </c>
      <c r="D14" s="48"/>
      <c r="E14" s="70"/>
    </row>
    <row r="15" spans="1:5" s="3" customFormat="1" ht="17.25" customHeight="1" x14ac:dyDescent="0.25">
      <c r="A15" s="39" t="s">
        <v>10</v>
      </c>
      <c r="B15" s="52" t="s">
        <v>69</v>
      </c>
      <c r="C15" s="13">
        <v>0.6</v>
      </c>
      <c r="D15" s="47" t="s">
        <v>34</v>
      </c>
      <c r="E15" s="69">
        <f>E12*C15</f>
        <v>0</v>
      </c>
    </row>
    <row r="16" spans="1:5" s="3" customFormat="1" ht="30.75" thickBot="1" x14ac:dyDescent="0.3">
      <c r="A16" s="40"/>
      <c r="B16" s="53"/>
      <c r="C16" s="12" t="s">
        <v>15</v>
      </c>
      <c r="D16" s="48"/>
      <c r="E16" s="70"/>
    </row>
    <row r="17" spans="1:5" s="6" customFormat="1" ht="30" customHeight="1" thickBot="1" x14ac:dyDescent="0.3">
      <c r="A17" s="22" t="s">
        <v>12</v>
      </c>
      <c r="B17" s="71" t="s">
        <v>48</v>
      </c>
      <c r="C17" s="72"/>
      <c r="D17" s="73"/>
      <c r="E17" s="32">
        <f>SUM(E18:E22)</f>
        <v>0</v>
      </c>
    </row>
    <row r="18" spans="1:5" s="6" customFormat="1" ht="16.5" customHeight="1" x14ac:dyDescent="0.25">
      <c r="A18" s="28"/>
      <c r="B18" s="59" t="s">
        <v>70</v>
      </c>
      <c r="C18" s="60"/>
      <c r="D18" s="61"/>
      <c r="E18" s="30"/>
    </row>
    <row r="19" spans="1:5" s="6" customFormat="1" ht="16.5" customHeight="1" x14ac:dyDescent="0.25">
      <c r="A19" s="29"/>
      <c r="B19" s="56" t="s">
        <v>71</v>
      </c>
      <c r="C19" s="57"/>
      <c r="D19" s="58"/>
      <c r="E19" s="31"/>
    </row>
    <row r="20" spans="1:5" s="6" customFormat="1" ht="16.5" customHeight="1" x14ac:dyDescent="0.25">
      <c r="A20" s="29"/>
      <c r="B20" s="56" t="s">
        <v>72</v>
      </c>
      <c r="C20" s="57"/>
      <c r="D20" s="58"/>
      <c r="E20" s="31"/>
    </row>
    <row r="21" spans="1:5" s="6" customFormat="1" ht="16.5" customHeight="1" x14ac:dyDescent="0.25">
      <c r="A21" s="29"/>
      <c r="B21" s="56" t="s">
        <v>73</v>
      </c>
      <c r="C21" s="57"/>
      <c r="D21" s="58"/>
      <c r="E21" s="31"/>
    </row>
    <row r="22" spans="1:5" s="6" customFormat="1" ht="16.5" customHeight="1" thickBot="1" x14ac:dyDescent="0.3">
      <c r="A22" s="29"/>
      <c r="B22" s="56" t="s">
        <v>76</v>
      </c>
      <c r="C22" s="57"/>
      <c r="D22" s="58"/>
      <c r="E22" s="31"/>
    </row>
    <row r="23" spans="1:5" s="3" customFormat="1" ht="17.25" customHeight="1" x14ac:dyDescent="0.25">
      <c r="A23" s="39" t="s">
        <v>13</v>
      </c>
      <c r="B23" s="52" t="s">
        <v>41</v>
      </c>
      <c r="C23" s="13">
        <v>0.4</v>
      </c>
      <c r="D23" s="47" t="s">
        <v>56</v>
      </c>
      <c r="E23" s="14"/>
    </row>
    <row r="24" spans="1:5" s="3" customFormat="1" ht="30.75" thickBot="1" x14ac:dyDescent="0.3">
      <c r="A24" s="40"/>
      <c r="B24" s="53"/>
      <c r="C24" s="12" t="s">
        <v>24</v>
      </c>
      <c r="D24" s="48"/>
      <c r="E24" s="33">
        <f>E17*C23</f>
        <v>0</v>
      </c>
    </row>
    <row r="25" spans="1:5" s="3" customFormat="1" ht="17.25" customHeight="1" x14ac:dyDescent="0.25">
      <c r="A25" s="39" t="s">
        <v>16</v>
      </c>
      <c r="B25" s="52" t="s">
        <v>42</v>
      </c>
      <c r="C25" s="13">
        <v>0.3</v>
      </c>
      <c r="D25" s="47" t="s">
        <v>57</v>
      </c>
      <c r="E25" s="14"/>
    </row>
    <row r="26" spans="1:5" s="3" customFormat="1" ht="30.75" thickBot="1" x14ac:dyDescent="0.3">
      <c r="A26" s="40"/>
      <c r="B26" s="53"/>
      <c r="C26" s="12" t="s">
        <v>25</v>
      </c>
      <c r="D26" s="48"/>
      <c r="E26" s="33">
        <f>E17*C25</f>
        <v>0</v>
      </c>
    </row>
    <row r="27" spans="1:5" s="3" customFormat="1" ht="17.25" customHeight="1" x14ac:dyDescent="0.25">
      <c r="A27" s="39" t="s">
        <v>17</v>
      </c>
      <c r="B27" s="52" t="s">
        <v>43</v>
      </c>
      <c r="C27" s="13">
        <v>0.3</v>
      </c>
      <c r="D27" s="47" t="s">
        <v>58</v>
      </c>
      <c r="E27" s="14"/>
    </row>
    <row r="28" spans="1:5" s="3" customFormat="1" ht="30.75" thickBot="1" x14ac:dyDescent="0.3">
      <c r="A28" s="40"/>
      <c r="B28" s="53"/>
      <c r="C28" s="12" t="s">
        <v>25</v>
      </c>
      <c r="D28" s="48"/>
      <c r="E28" s="33">
        <f>E17*C27</f>
        <v>0</v>
      </c>
    </row>
    <row r="29" spans="1:5" s="6" customFormat="1" ht="30" customHeight="1" thickBot="1" x14ac:dyDescent="0.3">
      <c r="A29" s="24" t="s">
        <v>18</v>
      </c>
      <c r="B29" s="71" t="s">
        <v>44</v>
      </c>
      <c r="C29" s="73"/>
      <c r="D29" s="23" t="s">
        <v>59</v>
      </c>
      <c r="E29" s="8"/>
    </row>
    <row r="30" spans="1:5" s="6" customFormat="1" ht="30" customHeight="1" thickBot="1" x14ac:dyDescent="0.3">
      <c r="A30" s="7" t="s">
        <v>19</v>
      </c>
      <c r="B30" s="71" t="s">
        <v>49</v>
      </c>
      <c r="C30" s="72"/>
      <c r="D30" s="73"/>
      <c r="E30" s="32">
        <f>SUM(E31:E35)</f>
        <v>0</v>
      </c>
    </row>
    <row r="31" spans="1:5" s="6" customFormat="1" ht="16.5" customHeight="1" x14ac:dyDescent="0.25">
      <c r="A31" s="28"/>
      <c r="B31" s="59" t="s">
        <v>70</v>
      </c>
      <c r="C31" s="60"/>
      <c r="D31" s="61"/>
      <c r="E31" s="30"/>
    </row>
    <row r="32" spans="1:5" s="6" customFormat="1" ht="16.5" customHeight="1" x14ac:dyDescent="0.25">
      <c r="A32" s="29"/>
      <c r="B32" s="56" t="s">
        <v>71</v>
      </c>
      <c r="C32" s="57"/>
      <c r="D32" s="58"/>
      <c r="E32" s="31"/>
    </row>
    <row r="33" spans="1:5" s="6" customFormat="1" ht="16.5" customHeight="1" x14ac:dyDescent="0.25">
      <c r="A33" s="29"/>
      <c r="B33" s="56" t="s">
        <v>72</v>
      </c>
      <c r="C33" s="57"/>
      <c r="D33" s="58"/>
      <c r="E33" s="31"/>
    </row>
    <row r="34" spans="1:5" s="6" customFormat="1" ht="16.5" customHeight="1" x14ac:dyDescent="0.25">
      <c r="A34" s="29"/>
      <c r="B34" s="56" t="s">
        <v>73</v>
      </c>
      <c r="C34" s="57"/>
      <c r="D34" s="58"/>
      <c r="E34" s="31"/>
    </row>
    <row r="35" spans="1:5" s="6" customFormat="1" ht="16.5" customHeight="1" thickBot="1" x14ac:dyDescent="0.3">
      <c r="A35" s="29"/>
      <c r="B35" s="56" t="s">
        <v>76</v>
      </c>
      <c r="C35" s="57"/>
      <c r="D35" s="58"/>
      <c r="E35" s="31"/>
    </row>
    <row r="36" spans="1:5" s="3" customFormat="1" ht="17.25" customHeight="1" x14ac:dyDescent="0.25">
      <c r="A36" s="39" t="s">
        <v>20</v>
      </c>
      <c r="B36" s="52" t="s">
        <v>45</v>
      </c>
      <c r="C36" s="13">
        <v>0.4</v>
      </c>
      <c r="D36" s="47" t="s">
        <v>60</v>
      </c>
      <c r="E36" s="14"/>
    </row>
    <row r="37" spans="1:5" s="3" customFormat="1" ht="30.75" thickBot="1" x14ac:dyDescent="0.3">
      <c r="A37" s="40"/>
      <c r="B37" s="53"/>
      <c r="C37" s="12" t="s">
        <v>26</v>
      </c>
      <c r="D37" s="48"/>
      <c r="E37" s="33">
        <f>E30*C36</f>
        <v>0</v>
      </c>
    </row>
    <row r="38" spans="1:5" s="3" customFormat="1" ht="17.25" customHeight="1" x14ac:dyDescent="0.25">
      <c r="A38" s="39" t="s">
        <v>21</v>
      </c>
      <c r="B38" s="52" t="s">
        <v>22</v>
      </c>
      <c r="C38" s="13">
        <v>0.6</v>
      </c>
      <c r="D38" s="47" t="s">
        <v>61</v>
      </c>
      <c r="E38" s="14"/>
    </row>
    <row r="39" spans="1:5" s="3" customFormat="1" ht="30.75" thickBot="1" x14ac:dyDescent="0.3">
      <c r="A39" s="40"/>
      <c r="B39" s="53"/>
      <c r="C39" s="12" t="s">
        <v>27</v>
      </c>
      <c r="D39" s="48"/>
      <c r="E39" s="33">
        <f>E30*C38</f>
        <v>0</v>
      </c>
    </row>
    <row r="40" spans="1:5" s="6" customFormat="1" ht="51" customHeight="1" thickBot="1" x14ac:dyDescent="0.3">
      <c r="A40" s="27" t="s">
        <v>23</v>
      </c>
      <c r="B40" s="7" t="s">
        <v>46</v>
      </c>
      <c r="C40" s="25"/>
      <c r="D40" s="26" t="s">
        <v>29</v>
      </c>
      <c r="E40" s="9"/>
    </row>
    <row r="41" spans="1:5" s="3" customFormat="1" ht="17.25" customHeight="1" x14ac:dyDescent="0.25">
      <c r="A41" s="54" t="s">
        <v>28</v>
      </c>
      <c r="B41" s="15" t="s">
        <v>47</v>
      </c>
      <c r="C41" s="11"/>
      <c r="D41" s="76" t="s">
        <v>54</v>
      </c>
      <c r="E41" s="74">
        <f>C41*26</f>
        <v>0</v>
      </c>
    </row>
    <row r="42" spans="1:5" s="3" customFormat="1" ht="18.75" customHeight="1" thickBot="1" x14ac:dyDescent="0.3">
      <c r="A42" s="55"/>
      <c r="B42" s="20" t="s">
        <v>55</v>
      </c>
      <c r="C42" s="16" t="s">
        <v>52</v>
      </c>
      <c r="D42" s="77"/>
      <c r="E42" s="75"/>
    </row>
    <row r="43" spans="1:5" s="18" customFormat="1" ht="30" customHeight="1" thickBot="1" x14ac:dyDescent="0.3">
      <c r="A43" s="49" t="s">
        <v>30</v>
      </c>
      <c r="B43" s="50" t="s">
        <v>2</v>
      </c>
      <c r="C43" s="50"/>
      <c r="D43" s="51"/>
      <c r="E43" s="17">
        <f>E5+E12+E17+E29+E30+E40+E41</f>
        <v>0</v>
      </c>
    </row>
    <row r="44" spans="1:5" s="3" customFormat="1" ht="15.75" thickBot="1" x14ac:dyDescent="0.3">
      <c r="A44" s="4"/>
      <c r="B44" s="4"/>
      <c r="C44" s="4"/>
    </row>
    <row r="45" spans="1:5" s="18" customFormat="1" ht="40.5" customHeight="1" thickBot="1" x14ac:dyDescent="0.3">
      <c r="A45" s="66" t="s">
        <v>31</v>
      </c>
      <c r="B45" s="67"/>
      <c r="C45" s="67"/>
      <c r="D45" s="67"/>
      <c r="E45" s="68"/>
    </row>
    <row r="46" spans="1:5" ht="66" customHeight="1" thickBot="1" x14ac:dyDescent="0.3">
      <c r="A46" s="41" t="s">
        <v>32</v>
      </c>
      <c r="B46" s="65"/>
      <c r="C46" s="42"/>
      <c r="D46" s="1" t="s">
        <v>0</v>
      </c>
      <c r="E46" s="1" t="s">
        <v>1</v>
      </c>
    </row>
    <row r="47" spans="1:5" s="6" customFormat="1" ht="27.75" customHeight="1" thickBot="1" x14ac:dyDescent="0.3">
      <c r="A47" s="62" t="s">
        <v>74</v>
      </c>
      <c r="B47" s="63"/>
      <c r="C47" s="64"/>
      <c r="D47" s="10" t="s">
        <v>35</v>
      </c>
      <c r="E47" s="9"/>
    </row>
    <row r="48" spans="1:5" s="6" customFormat="1" ht="27.75" customHeight="1" thickBot="1" x14ac:dyDescent="0.3">
      <c r="A48" s="62" t="s">
        <v>50</v>
      </c>
      <c r="B48" s="63"/>
      <c r="C48" s="64"/>
      <c r="D48" s="10" t="s">
        <v>35</v>
      </c>
      <c r="E48" s="9"/>
    </row>
    <row r="49" spans="1:5" s="6" customFormat="1" ht="27.75" customHeight="1" thickBot="1" x14ac:dyDescent="0.3">
      <c r="A49" s="62" t="s">
        <v>51</v>
      </c>
      <c r="B49" s="63"/>
      <c r="C49" s="64"/>
      <c r="D49" s="10" t="s">
        <v>35</v>
      </c>
      <c r="E49" s="9"/>
    </row>
    <row r="50" spans="1:5" s="6" customFormat="1" ht="27.75" customHeight="1" thickBot="1" x14ac:dyDescent="0.3">
      <c r="A50" s="62" t="s">
        <v>37</v>
      </c>
      <c r="B50" s="63"/>
      <c r="C50" s="64"/>
      <c r="D50" s="19" t="s">
        <v>36</v>
      </c>
      <c r="E50" s="9"/>
    </row>
    <row r="51" spans="1:5" s="6" customFormat="1" ht="27.75" customHeight="1" thickBot="1" x14ac:dyDescent="0.3">
      <c r="A51" s="62" t="s">
        <v>38</v>
      </c>
      <c r="B51" s="63"/>
      <c r="C51" s="64"/>
      <c r="D51" s="19" t="s">
        <v>36</v>
      </c>
      <c r="E51" s="9"/>
    </row>
    <row r="52" spans="1:5" s="6" customFormat="1" ht="27.75" customHeight="1" thickBot="1" x14ac:dyDescent="0.3">
      <c r="A52" s="62" t="s">
        <v>39</v>
      </c>
      <c r="B52" s="63"/>
      <c r="C52" s="64"/>
      <c r="D52" s="19" t="s">
        <v>36</v>
      </c>
      <c r="E52" s="9"/>
    </row>
  </sheetData>
  <mergeCells count="64">
    <mergeCell ref="B12:D12"/>
    <mergeCell ref="D10:D11"/>
    <mergeCell ref="A13:A14"/>
    <mergeCell ref="B13:B14"/>
    <mergeCell ref="A23:A24"/>
    <mergeCell ref="B23:B24"/>
    <mergeCell ref="B18:D18"/>
    <mergeCell ref="B19:D19"/>
    <mergeCell ref="D13:D14"/>
    <mergeCell ref="D23:D24"/>
    <mergeCell ref="A15:A16"/>
    <mergeCell ref="B15:B16"/>
    <mergeCell ref="D15:D16"/>
    <mergeCell ref="A45:E45"/>
    <mergeCell ref="E13:E14"/>
    <mergeCell ref="B17:D17"/>
    <mergeCell ref="A6:A7"/>
    <mergeCell ref="E15:E16"/>
    <mergeCell ref="A27:A28"/>
    <mergeCell ref="B27:B28"/>
    <mergeCell ref="D27:D28"/>
    <mergeCell ref="A25:A26"/>
    <mergeCell ref="E41:E42"/>
    <mergeCell ref="D41:D42"/>
    <mergeCell ref="B29:C29"/>
    <mergeCell ref="A38:A39"/>
    <mergeCell ref="B38:B39"/>
    <mergeCell ref="D38:D39"/>
    <mergeCell ref="B10:C11"/>
    <mergeCell ref="A52:C52"/>
    <mergeCell ref="A50:C50"/>
    <mergeCell ref="A51:C51"/>
    <mergeCell ref="A46:C46"/>
    <mergeCell ref="A47:C47"/>
    <mergeCell ref="A48:C48"/>
    <mergeCell ref="A49:C49"/>
    <mergeCell ref="A43:D43"/>
    <mergeCell ref="B25:B26"/>
    <mergeCell ref="A41:A42"/>
    <mergeCell ref="B20:D20"/>
    <mergeCell ref="B31:D31"/>
    <mergeCell ref="B32:D32"/>
    <mergeCell ref="B33:D33"/>
    <mergeCell ref="D25:D26"/>
    <mergeCell ref="B22:D22"/>
    <mergeCell ref="B21:D21"/>
    <mergeCell ref="A36:A37"/>
    <mergeCell ref="B36:B37"/>
    <mergeCell ref="D36:D37"/>
    <mergeCell ref="B30:D30"/>
    <mergeCell ref="B34:D34"/>
    <mergeCell ref="B35:D35"/>
    <mergeCell ref="E10:E11"/>
    <mergeCell ref="A2:E2"/>
    <mergeCell ref="E6:E7"/>
    <mergeCell ref="A8:A9"/>
    <mergeCell ref="E8:E9"/>
    <mergeCell ref="A4:B4"/>
    <mergeCell ref="A10:A11"/>
    <mergeCell ref="B6:C7"/>
    <mergeCell ref="B8:C9"/>
    <mergeCell ref="D6:D7"/>
    <mergeCell ref="D8:D9"/>
    <mergeCell ref="B5:D5"/>
  </mergeCells>
  <pageMargins left="0.70866141732283472" right="0.70866141732283472" top="0.74803149606299213" bottom="0.74803149606299213" header="0.31496062992125984" footer="0.31496062992125984"/>
  <pageSetup paperSize="9" scale="96" fitToHeight="0" orientation="portrait" verticalDpi="0" r:id="rId1"/>
  <headerFooter>
    <oddHeader>&amp;RRekonstrukce Jiráskovy ulice v České Lípě</oddHeader>
    <oddFooter>&amp;R&amp;P</oddFooter>
  </headerFooter>
  <rowBreaks count="2" manualBreakCount="2">
    <brk id="29" max="16383" man="1"/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P4-Cena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Hana Ezrová</dc:creator>
  <cp:lastModifiedBy>Ing. Hana Ezrová</cp:lastModifiedBy>
  <cp:lastPrinted>2024-07-16T07:11:07Z</cp:lastPrinted>
  <dcterms:created xsi:type="dcterms:W3CDTF">2024-03-13T10:56:52Z</dcterms:created>
  <dcterms:modified xsi:type="dcterms:W3CDTF">2025-10-03T08:17:08Z</dcterms:modified>
</cp:coreProperties>
</file>