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4370" windowHeight="751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<sst xmlns="http://schemas.openxmlformats.org/spreadsheetml/2006/main" count="28" uniqueCount="27">
  <si>
    <t>Pouzdro stehenní pravé s pojistkou černé</t>
  </si>
  <si>
    <t>Pouzdro na opasek pravé s pojistkou černé</t>
  </si>
  <si>
    <t>Pouzdro na opasek levé s pojistkou černé</t>
  </si>
  <si>
    <t>Odkoupení zbraní</t>
  </si>
  <si>
    <t>CZ 2000 9mm</t>
  </si>
  <si>
    <t>CZ 83</t>
  </si>
  <si>
    <t>CZ 75</t>
  </si>
  <si>
    <t>CZ 85</t>
  </si>
  <si>
    <t>Revolver HW</t>
  </si>
  <si>
    <t>Revolver 680</t>
  </si>
  <si>
    <t>Rozpis ceny</t>
  </si>
  <si>
    <r>
      <rPr>
        <b/>
        <sz val="12"/>
        <color theme="1"/>
        <rFont val="Calibri"/>
        <family val="2"/>
        <scheme val="minor"/>
      </rPr>
      <t>Cena celkem</t>
    </r>
    <r>
      <rPr>
        <b/>
        <sz val="11"/>
        <color theme="1"/>
        <rFont val="Calibri"/>
        <family val="2"/>
        <scheme val="minor"/>
      </rPr>
      <t xml:space="preserve"> (bez DPH)</t>
    </r>
  </si>
  <si>
    <r>
      <rPr>
        <b/>
        <sz val="12"/>
        <color theme="1"/>
        <rFont val="Calibri"/>
        <family val="2"/>
        <scheme val="minor"/>
      </rPr>
      <t>Nabídková cena</t>
    </r>
    <r>
      <rPr>
        <sz val="11"/>
        <color theme="1"/>
        <rFont val="Calibri"/>
        <family val="2"/>
        <scheme val="minor"/>
      </rPr>
      <t xml:space="preserve"> (celková kupní cena za pořízení předmětu koupě po odečtení částky za odkup stávajících používaných zbraní prodávajícím) bez DPH</t>
    </r>
  </si>
  <si>
    <t>Dodávka služebních zbraní pro Městskou policii Česká Lípa</t>
  </si>
  <si>
    <t>Počet KS</t>
  </si>
  <si>
    <t>Cena za 1 ks</t>
  </si>
  <si>
    <t xml:space="preserve">Příloha č. </t>
  </si>
  <si>
    <t>Popis</t>
  </si>
  <si>
    <t>Zbraň Walther PPQ M2, 4ʺ, 9x19mm včetně dvou zásobníků s kapacitou 15/17 + 1, nabíjecí pomůcky a výměnných hřbetů rukojeti</t>
  </si>
  <si>
    <t>Cena celkem bez DPH</t>
  </si>
  <si>
    <t>Počet ks</t>
  </si>
  <si>
    <t>Celkem cena bez DPH</t>
  </si>
  <si>
    <t>Cena celkem (bez DPH)</t>
  </si>
  <si>
    <t>v……………………………………………………………..dne…………………………………………</t>
  </si>
  <si>
    <t>jméno, příjmení a podpis oprávněné osoby účastníka</t>
  </si>
  <si>
    <t>Vč DPH</t>
  </si>
  <si>
    <t>DPH 21%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</si>
</sst>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2" fillId="2" borderId="1" xfId="0" applyFont="1" applyFill="1" applyBorder="1"/>
    <xf numFmtId="0" fontId="4" fillId="3" borderId="2" xfId="0" applyFont="1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1">
      <selection activeCell="H7" sqref="H7"/>
    </sheetView>
  </sheetViews>
  <sheetFormatPr defaultColWidth="9.140625" defaultRowHeight="15"/>
  <cols>
    <col min="1" max="1" width="4.57421875" style="0" customWidth="1"/>
    <col min="2" max="2" width="52.7109375" style="0" customWidth="1"/>
    <col min="3" max="3" width="15.8515625" style="0" customWidth="1"/>
    <col min="4" max="4" width="11.00390625" style="0" customWidth="1"/>
    <col min="5" max="5" width="19.8515625" style="0" customWidth="1"/>
    <col min="6" max="7" width="13.421875" style="0" customWidth="1"/>
  </cols>
  <sheetData>
    <row r="1" ht="15">
      <c r="B1" t="s">
        <v>16</v>
      </c>
    </row>
    <row r="2" spans="2:3" ht="18.75">
      <c r="B2" s="5" t="s">
        <v>13</v>
      </c>
      <c r="C2" s="5"/>
    </row>
    <row r="3" spans="2:3" ht="23.25">
      <c r="B3" s="1" t="s">
        <v>10</v>
      </c>
      <c r="C3" s="1"/>
    </row>
    <row r="4" spans="2:5" ht="15">
      <c r="B4" s="2" t="s">
        <v>17</v>
      </c>
      <c r="C4" s="2" t="s">
        <v>15</v>
      </c>
      <c r="D4" s="2" t="s">
        <v>14</v>
      </c>
      <c r="E4" s="2" t="s">
        <v>19</v>
      </c>
    </row>
    <row r="5" spans="2:5" ht="45">
      <c r="B5" s="3" t="s">
        <v>18</v>
      </c>
      <c r="C5" s="3"/>
      <c r="D5" s="2">
        <v>30</v>
      </c>
      <c r="E5" s="2">
        <f>C5*D5</f>
        <v>0</v>
      </c>
    </row>
    <row r="6" spans="2:5" ht="15">
      <c r="B6" s="3" t="s">
        <v>0</v>
      </c>
      <c r="C6" s="3"/>
      <c r="D6" s="2">
        <v>9</v>
      </c>
      <c r="E6" s="2">
        <f>C6*D6</f>
        <v>0</v>
      </c>
    </row>
    <row r="7" spans="2:5" ht="15">
      <c r="B7" s="3" t="s">
        <v>1</v>
      </c>
      <c r="C7" s="3"/>
      <c r="D7" s="2">
        <v>19</v>
      </c>
      <c r="E7" s="2">
        <f>C7*D7</f>
        <v>0</v>
      </c>
    </row>
    <row r="8" spans="2:5" ht="15">
      <c r="B8" s="3" t="s">
        <v>2</v>
      </c>
      <c r="C8" s="3"/>
      <c r="D8" s="2">
        <v>9</v>
      </c>
      <c r="E8" s="2">
        <f>C8*D8</f>
        <v>0</v>
      </c>
    </row>
    <row r="9" spans="2:5" ht="15.75" customHeight="1">
      <c r="B9" s="13" t="s">
        <v>11</v>
      </c>
      <c r="C9" s="14"/>
      <c r="D9" s="15"/>
      <c r="E9" s="8">
        <f>SUM(E5:E8)</f>
        <v>0</v>
      </c>
    </row>
    <row r="10" spans="2:5" ht="15">
      <c r="B10" s="4" t="s">
        <v>3</v>
      </c>
      <c r="C10" s="2" t="s">
        <v>15</v>
      </c>
      <c r="D10" s="2" t="s">
        <v>20</v>
      </c>
      <c r="E10" s="2" t="s">
        <v>21</v>
      </c>
    </row>
    <row r="11" spans="2:5" ht="15">
      <c r="B11" s="3" t="s">
        <v>4</v>
      </c>
      <c r="C11" s="3"/>
      <c r="D11" s="2">
        <v>12</v>
      </c>
      <c r="E11" s="2">
        <f aca="true" t="shared" si="0" ref="E11:E16">D11*C11</f>
        <v>0</v>
      </c>
    </row>
    <row r="12" spans="2:5" ht="15">
      <c r="B12" s="3" t="s">
        <v>5</v>
      </c>
      <c r="C12" s="3"/>
      <c r="D12" s="2">
        <v>2</v>
      </c>
      <c r="E12" s="2">
        <f t="shared" si="0"/>
        <v>0</v>
      </c>
    </row>
    <row r="13" spans="2:5" ht="15">
      <c r="B13" s="3" t="s">
        <v>6</v>
      </c>
      <c r="C13" s="3"/>
      <c r="D13" s="2">
        <v>9</v>
      </c>
      <c r="E13" s="2">
        <f t="shared" si="0"/>
        <v>0</v>
      </c>
    </row>
    <row r="14" spans="2:5" ht="15">
      <c r="B14" s="3" t="s">
        <v>7</v>
      </c>
      <c r="C14" s="3"/>
      <c r="D14" s="2">
        <v>1</v>
      </c>
      <c r="E14" s="2">
        <f t="shared" si="0"/>
        <v>0</v>
      </c>
    </row>
    <row r="15" spans="2:5" ht="15">
      <c r="B15" s="3" t="s">
        <v>8</v>
      </c>
      <c r="C15" s="3"/>
      <c r="D15" s="2">
        <v>1</v>
      </c>
      <c r="E15" s="2">
        <f t="shared" si="0"/>
        <v>0</v>
      </c>
    </row>
    <row r="16" spans="2:5" ht="15">
      <c r="B16" s="3" t="s">
        <v>9</v>
      </c>
      <c r="C16" s="3"/>
      <c r="D16" s="2">
        <v>1</v>
      </c>
      <c r="E16" s="2">
        <f t="shared" si="0"/>
        <v>0</v>
      </c>
    </row>
    <row r="17" spans="2:5" ht="18.75" customHeight="1">
      <c r="B17" s="13" t="s">
        <v>22</v>
      </c>
      <c r="C17" s="14"/>
      <c r="D17" s="15"/>
      <c r="E17" s="8">
        <f>SUM(E11:E16)</f>
        <v>0</v>
      </c>
    </row>
    <row r="18" spans="2:7" ht="15.75" thickBot="1">
      <c r="B18" s="6"/>
      <c r="C18" s="6"/>
      <c r="D18" s="7"/>
      <c r="E18" s="7"/>
      <c r="F18" t="s">
        <v>26</v>
      </c>
      <c r="G18" t="s">
        <v>25</v>
      </c>
    </row>
    <row r="19" spans="2:7" ht="48" thickBot="1">
      <c r="B19" s="10" t="s">
        <v>12</v>
      </c>
      <c r="C19" s="11"/>
      <c r="D19" s="12"/>
      <c r="E19" s="9">
        <f>SUM(E9-E17)</f>
        <v>0</v>
      </c>
      <c r="F19" s="16">
        <f>E19*0.21</f>
        <v>0</v>
      </c>
      <c r="G19" s="2">
        <f>F19+E19</f>
        <v>0</v>
      </c>
    </row>
    <row r="21" ht="15">
      <c r="B21" t="s">
        <v>23</v>
      </c>
    </row>
    <row r="23" ht="15">
      <c r="C23" t="s">
        <v>24</v>
      </c>
    </row>
  </sheetData>
  <mergeCells count="2">
    <mergeCell ref="B9:D9"/>
    <mergeCell ref="B17:D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Eva Vlastníková</dc:creator>
  <cp:keywords/>
  <dc:description/>
  <cp:lastModifiedBy>hofmanova</cp:lastModifiedBy>
  <cp:lastPrinted>2017-07-17T06:13:57Z</cp:lastPrinted>
  <dcterms:created xsi:type="dcterms:W3CDTF">2017-07-10T14:01:15Z</dcterms:created>
  <dcterms:modified xsi:type="dcterms:W3CDTF">2017-07-17T06:14:14Z</dcterms:modified>
  <cp:category/>
  <cp:version/>
  <cp:contentType/>
  <cp:contentStatus/>
</cp:coreProperties>
</file>