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18\Dětská hřiště 2018\ZD\2. část - ul. Okružní\"/>
    </mc:Choice>
  </mc:AlternateContent>
  <xr:revisionPtr revIDLastSave="0" documentId="10_ncr:8100000_{8ADB46AC-97F0-4A2E-AC24-FC8E157BD933}" xr6:coauthVersionLast="32" xr6:coauthVersionMax="32" xr10:uidLastSave="{00000000-0000-0000-0000-000000000000}"/>
  <bookViews>
    <workbookView xWindow="120" yWindow="120" windowWidth="19440" windowHeight="12075" xr2:uid="{00000000-000D-0000-FFFF-FFFF00000000}"/>
  </bookViews>
  <sheets>
    <sheet name="List1" sheetId="1" r:id="rId1"/>
    <sheet name="List2" sheetId="2" r:id="rId2"/>
    <sheet name="List3" sheetId="3" r:id="rId3"/>
  </sheets>
  <calcPr calcId="162913" iterateDelta="1E-4"/>
</workbook>
</file>

<file path=xl/calcChain.xml><?xml version="1.0" encoding="utf-8"?>
<calcChain xmlns="http://schemas.openxmlformats.org/spreadsheetml/2006/main">
  <c r="F13" i="1" l="1"/>
  <c r="G13" i="1" s="1"/>
  <c r="H13" i="1" s="1"/>
  <c r="F12" i="1"/>
  <c r="G12" i="1" s="1"/>
  <c r="H12" i="1" s="1"/>
  <c r="F15" i="1"/>
  <c r="F11" i="1"/>
  <c r="G15" i="1" l="1"/>
  <c r="H15" i="1" s="1"/>
  <c r="G11" i="1"/>
  <c r="H11" i="1" s="1"/>
  <c r="F8" i="1" l="1"/>
  <c r="G8" i="1" s="1"/>
  <c r="H8" i="1" s="1"/>
  <c r="F7" i="1"/>
  <c r="G7" i="1" s="1"/>
  <c r="H7" i="1" s="1"/>
  <c r="F10" i="1"/>
  <c r="G10" i="1" s="1"/>
  <c r="H10" i="1" s="1"/>
  <c r="F9" i="1"/>
  <c r="G9" i="1" s="1"/>
  <c r="H9" i="1" s="1"/>
  <c r="F6" i="1"/>
  <c r="G6" i="1" s="1"/>
  <c r="H6" i="1" s="1"/>
  <c r="F5" i="1"/>
  <c r="G5" i="1" l="1"/>
  <c r="H5" i="1" s="1"/>
  <c r="F16" i="1"/>
  <c r="G16" i="1" s="1"/>
  <c r="H16" i="1" s="1"/>
  <c r="F17" i="1"/>
  <c r="G17" i="1" s="1"/>
  <c r="H17" i="1" s="1"/>
  <c r="F18" i="1"/>
  <c r="G18" i="1" s="1"/>
  <c r="H18" i="1" l="1"/>
  <c r="F19" i="1"/>
  <c r="G19" i="1" l="1"/>
  <c r="H19" i="1" s="1"/>
  <c r="F14" i="1" l="1"/>
  <c r="G14" i="1" l="1"/>
  <c r="H14" i="1" s="1"/>
  <c r="H20" i="1" s="1"/>
  <c r="F20" i="1"/>
  <c r="G20" i="1" s="1"/>
</calcChain>
</file>

<file path=xl/sharedStrings.xml><?xml version="1.0" encoding="utf-8"?>
<sst xmlns="http://schemas.openxmlformats.org/spreadsheetml/2006/main" count="42" uniqueCount="23">
  <si>
    <t>cena bez DPH</t>
  </si>
  <si>
    <t>počet</t>
  </si>
  <si>
    <t>jednotka</t>
  </si>
  <si>
    <t>cena včetně DPH</t>
  </si>
  <si>
    <t>celkem</t>
  </si>
  <si>
    <t>komplet</t>
  </si>
  <si>
    <t>Podpis a razítko oprávněné osoby účastníka</t>
  </si>
  <si>
    <t>……………………………………………….</t>
  </si>
  <si>
    <t>kus</t>
  </si>
  <si>
    <t xml:space="preserve">Montáž a ukotvení </t>
  </si>
  <si>
    <t xml:space="preserve">Příloha č. 2 kupní smlouvy - Rozpis nabídkové ceny </t>
  </si>
  <si>
    <t>Dodávka dopadové plochy - kačírek</t>
  </si>
  <si>
    <t>Dodávka dopadové plochy - výkopové práce</t>
  </si>
  <si>
    <t>doprava</t>
  </si>
  <si>
    <t>V ……………………………... dne ………………</t>
  </si>
  <si>
    <t xml:space="preserve">Dodávka  herní sestavy č. 1 dle tech. specifikace </t>
  </si>
  <si>
    <t xml:space="preserve">Dodávka  pružinového houpadla č. 2 dle tech. specifikace </t>
  </si>
  <si>
    <t>Montáž a ukotvení</t>
  </si>
  <si>
    <t xml:space="preserve">Dodávka  sestavy houpaček č. 3 dle tech. specifikace </t>
  </si>
  <si>
    <t xml:space="preserve">Dodávka  sestavy houpaček č.4 dle tech. specifikace </t>
  </si>
  <si>
    <t>Příloha č. 2 výzvy k podání nabídky čj. MUCL/58661/2018</t>
  </si>
  <si>
    <t>cena za jednotku</t>
  </si>
  <si>
    <t>DPH 21 %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</si>
</sst>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2" xfId="0" applyFont="1" applyBorder="1"/>
    <xf numFmtId="164" fontId="2" fillId="0" borderId="3" xfId="0" applyNumberFormat="1" applyFont="1" applyBorder="1"/>
    <xf numFmtId="164" fontId="5" fillId="0" borderId="2" xfId="1" applyNumberFormat="1" applyFont="1" applyBorder="1"/>
    <xf numFmtId="164" fontId="3" fillId="0" borderId="1" xfId="0" applyNumberFormat="1" applyFont="1" applyBorder="1"/>
    <xf numFmtId="164" fontId="3" fillId="0" borderId="2" xfId="0" applyNumberFormat="1" applyFont="1" applyBorder="1"/>
    <xf numFmtId="0" fontId="3" fillId="0" borderId="0" xfId="0" applyFont="1"/>
    <xf numFmtId="0" fontId="0" fillId="2" borderId="4" xfId="0" applyFill="1" applyBorder="1"/>
    <xf numFmtId="0" fontId="6" fillId="0" borderId="0" xfId="0" applyFont="1"/>
    <xf numFmtId="164" fontId="5" fillId="0" borderId="1" xfId="1" applyNumberFormat="1" applyFont="1" applyBorder="1"/>
    <xf numFmtId="0" fontId="3" fillId="0" borderId="0" xfId="0" applyFont="1" applyBorder="1" applyAlignment="1">
      <alignment wrapText="1"/>
    </xf>
    <xf numFmtId="0" fontId="0" fillId="0" borderId="5" xfId="0" applyBorder="1"/>
    <xf numFmtId="0" fontId="0" fillId="0" borderId="6" xfId="0" applyBorder="1"/>
    <xf numFmtId="0" fontId="3" fillId="0" borderId="8" xfId="0" applyFont="1" applyBorder="1"/>
    <xf numFmtId="164" fontId="5" fillId="0" borderId="8" xfId="1" applyNumberFormat="1" applyFont="1" applyBorder="1"/>
    <xf numFmtId="164" fontId="3" fillId="0" borderId="8" xfId="0" applyNumberFormat="1" applyFont="1" applyBorder="1"/>
    <xf numFmtId="0" fontId="3" fillId="2" borderId="9" xfId="0" applyFont="1" applyFill="1" applyBorder="1"/>
    <xf numFmtId="0" fontId="3" fillId="0" borderId="8" xfId="0" applyFont="1" applyBorder="1" applyAlignment="1">
      <alignment wrapText="1"/>
    </xf>
    <xf numFmtId="164" fontId="2" fillId="0" borderId="12" xfId="0" applyNumberFormat="1" applyFont="1" applyBorder="1"/>
    <xf numFmtId="0" fontId="3" fillId="0" borderId="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3" xfId="0" applyFont="1" applyBorder="1"/>
    <xf numFmtId="0" fontId="3" fillId="0" borderId="14" xfId="0" applyFont="1" applyBorder="1"/>
    <xf numFmtId="164" fontId="5" fillId="0" borderId="13" xfId="1" applyNumberFormat="1" applyFont="1" applyBorder="1"/>
    <xf numFmtId="164" fontId="3" fillId="0" borderId="13" xfId="0" applyNumberFormat="1" applyFont="1" applyBorder="1"/>
    <xf numFmtId="164" fontId="2" fillId="0" borderId="15" xfId="0" applyNumberFormat="1" applyFont="1" applyBorder="1"/>
    <xf numFmtId="0" fontId="0" fillId="0" borderId="16" xfId="0" applyBorder="1"/>
    <xf numFmtId="164" fontId="2" fillId="0" borderId="17" xfId="0" applyNumberFormat="1" applyFont="1" applyBorder="1"/>
    <xf numFmtId="0" fontId="3" fillId="0" borderId="18" xfId="0" applyFont="1" applyBorder="1"/>
    <xf numFmtId="164" fontId="2" fillId="0" borderId="19" xfId="0" applyNumberFormat="1" applyFont="1" applyBorder="1"/>
    <xf numFmtId="0" fontId="0" fillId="2" borderId="7" xfId="0" applyFill="1" applyBorder="1"/>
    <xf numFmtId="0" fontId="3" fillId="2" borderId="20" xfId="0" applyFont="1" applyFill="1" applyBorder="1"/>
    <xf numFmtId="0" fontId="0" fillId="2" borderId="21" xfId="0" applyFill="1" applyBorder="1"/>
    <xf numFmtId="0" fontId="0" fillId="2" borderId="20" xfId="0" applyFill="1" applyBorder="1"/>
    <xf numFmtId="164" fontId="3" fillId="2" borderId="22" xfId="0" applyNumberFormat="1" applyFont="1" applyFill="1" applyBorder="1"/>
    <xf numFmtId="164" fontId="3" fillId="2" borderId="21" xfId="0" applyNumberFormat="1" applyFont="1" applyFill="1" applyBorder="1"/>
    <xf numFmtId="0" fontId="0" fillId="0" borderId="23" xfId="0" applyBorder="1"/>
    <xf numFmtId="0" fontId="3" fillId="2" borderId="1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8" xfId="0" applyFont="1" applyBorder="1" applyProtection="1">
      <protection locked="0"/>
    </xf>
    <xf numFmtId="0" fontId="3" fillId="0" borderId="1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2" xfId="0" applyFont="1" applyBorder="1" applyProtection="1">
      <protection locked="0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E17" sqref="E17"/>
    </sheetView>
  </sheetViews>
  <sheetFormatPr defaultRowHeight="15" x14ac:dyDescent="0.25"/>
  <cols>
    <col min="1" max="1" width="4.42578125" customWidth="1"/>
    <col min="2" max="2" width="48.42578125" customWidth="1"/>
    <col min="3" max="3" width="11.28515625" customWidth="1"/>
    <col min="4" max="4" width="7" customWidth="1"/>
    <col min="5" max="5" width="8.5703125" customWidth="1"/>
    <col min="6" max="6" width="17.85546875" customWidth="1"/>
    <col min="7" max="7" width="14.7109375" customWidth="1"/>
    <col min="8" max="8" width="18.7109375" customWidth="1"/>
  </cols>
  <sheetData>
    <row r="1" spans="1:8" ht="15.75" x14ac:dyDescent="0.25">
      <c r="B1" s="1" t="s">
        <v>10</v>
      </c>
    </row>
    <row r="2" spans="1:8" ht="15.75" x14ac:dyDescent="0.25">
      <c r="B2" s="1" t="s">
        <v>20</v>
      </c>
    </row>
    <row r="3" spans="1:8" ht="9" customHeight="1" thickBot="1" x14ac:dyDescent="0.3">
      <c r="B3" s="10"/>
    </row>
    <row r="4" spans="1:8" ht="30.75" customHeight="1" thickBot="1" x14ac:dyDescent="0.3">
      <c r="A4" s="9"/>
      <c r="B4" s="18"/>
      <c r="C4" s="39" t="s">
        <v>21</v>
      </c>
      <c r="D4" s="40" t="s">
        <v>1</v>
      </c>
      <c r="E4" s="40" t="s">
        <v>2</v>
      </c>
      <c r="F4" s="40" t="s">
        <v>0</v>
      </c>
      <c r="G4" s="40" t="s">
        <v>22</v>
      </c>
      <c r="H4" s="41" t="s">
        <v>3</v>
      </c>
    </row>
    <row r="5" spans="1:8" ht="21" customHeight="1" x14ac:dyDescent="0.25">
      <c r="A5" s="14">
        <v>1</v>
      </c>
      <c r="B5" s="19" t="s">
        <v>15</v>
      </c>
      <c r="C5" s="42"/>
      <c r="D5" s="15">
        <v>1</v>
      </c>
      <c r="E5" s="15" t="s">
        <v>8</v>
      </c>
      <c r="F5" s="16">
        <f t="shared" ref="F5:F8" si="0">C5*D5</f>
        <v>0</v>
      </c>
      <c r="G5" s="17">
        <f t="shared" ref="G5:G8" si="1">(F5*0.21)</f>
        <v>0</v>
      </c>
      <c r="H5" s="20">
        <f t="shared" ref="H5:H8" si="2">SUM(F5,G5)</f>
        <v>0</v>
      </c>
    </row>
    <row r="6" spans="1:8" ht="19.5" customHeight="1" x14ac:dyDescent="0.25">
      <c r="A6" s="13"/>
      <c r="B6" s="2" t="s">
        <v>9</v>
      </c>
      <c r="C6" s="43"/>
      <c r="D6" s="2">
        <v>1</v>
      </c>
      <c r="E6" s="2" t="s">
        <v>8</v>
      </c>
      <c r="F6" s="11">
        <f t="shared" si="0"/>
        <v>0</v>
      </c>
      <c r="G6" s="6">
        <f t="shared" si="1"/>
        <v>0</v>
      </c>
      <c r="H6" s="4">
        <f t="shared" si="2"/>
        <v>0</v>
      </c>
    </row>
    <row r="7" spans="1:8" ht="19.5" customHeight="1" x14ac:dyDescent="0.25">
      <c r="A7" s="13"/>
      <c r="B7" s="2" t="s">
        <v>11</v>
      </c>
      <c r="C7" s="43"/>
      <c r="D7" s="2">
        <v>1</v>
      </c>
      <c r="E7" s="2" t="s">
        <v>5</v>
      </c>
      <c r="F7" s="11">
        <f t="shared" si="0"/>
        <v>0</v>
      </c>
      <c r="G7" s="6">
        <f t="shared" si="1"/>
        <v>0</v>
      </c>
      <c r="H7" s="4">
        <f t="shared" si="2"/>
        <v>0</v>
      </c>
    </row>
    <row r="8" spans="1:8" ht="21" customHeight="1" x14ac:dyDescent="0.25">
      <c r="A8" s="28"/>
      <c r="B8" s="2" t="s">
        <v>12</v>
      </c>
      <c r="C8" s="43"/>
      <c r="D8" s="2">
        <v>1</v>
      </c>
      <c r="E8" s="2" t="s">
        <v>5</v>
      </c>
      <c r="F8" s="11">
        <f t="shared" si="0"/>
        <v>0</v>
      </c>
      <c r="G8" s="6">
        <f t="shared" si="1"/>
        <v>0</v>
      </c>
      <c r="H8" s="4">
        <f t="shared" si="2"/>
        <v>0</v>
      </c>
    </row>
    <row r="9" spans="1:8" ht="30.75" customHeight="1" x14ac:dyDescent="0.25">
      <c r="A9" s="13">
        <v>2</v>
      </c>
      <c r="B9" s="22" t="s">
        <v>16</v>
      </c>
      <c r="C9" s="44"/>
      <c r="D9" s="24">
        <v>2</v>
      </c>
      <c r="E9" s="23" t="s">
        <v>8</v>
      </c>
      <c r="F9" s="25">
        <f>C9*D9</f>
        <v>0</v>
      </c>
      <c r="G9" s="26">
        <f>(F9*0.21)</f>
        <v>0</v>
      </c>
      <c r="H9" s="27">
        <f>SUM(F9,G9)</f>
        <v>0</v>
      </c>
    </row>
    <row r="10" spans="1:8" ht="21" customHeight="1" x14ac:dyDescent="0.25">
      <c r="A10" s="28"/>
      <c r="B10" s="2" t="s">
        <v>9</v>
      </c>
      <c r="C10" s="43"/>
      <c r="D10" s="30">
        <v>2</v>
      </c>
      <c r="E10" s="2" t="s">
        <v>8</v>
      </c>
      <c r="F10" s="11">
        <f t="shared" ref="F10:F13" si="3">C10*D10</f>
        <v>0</v>
      </c>
      <c r="G10" s="6">
        <f t="shared" ref="G10:G13" si="4">(F10*0.21)</f>
        <v>0</v>
      </c>
      <c r="H10" s="31">
        <f t="shared" ref="H10:H13" si="5">SUM(F10,G10)</f>
        <v>0</v>
      </c>
    </row>
    <row r="11" spans="1:8" ht="21" customHeight="1" x14ac:dyDescent="0.25">
      <c r="A11" s="13">
        <v>3</v>
      </c>
      <c r="B11" s="23" t="s">
        <v>18</v>
      </c>
      <c r="C11" s="44"/>
      <c r="D11" s="23">
        <v>1</v>
      </c>
      <c r="E11" s="23" t="s">
        <v>8</v>
      </c>
      <c r="F11" s="25">
        <f t="shared" si="3"/>
        <v>0</v>
      </c>
      <c r="G11" s="26">
        <f t="shared" si="4"/>
        <v>0</v>
      </c>
      <c r="H11" s="29">
        <f t="shared" si="5"/>
        <v>0</v>
      </c>
    </row>
    <row r="12" spans="1:8" ht="16.5" customHeight="1" x14ac:dyDescent="0.25">
      <c r="A12" s="13"/>
      <c r="B12" s="21" t="s">
        <v>17</v>
      </c>
      <c r="C12" s="43"/>
      <c r="D12" s="2">
        <v>1</v>
      </c>
      <c r="E12" s="2" t="s">
        <v>8</v>
      </c>
      <c r="F12" s="5">
        <f t="shared" si="3"/>
        <v>0</v>
      </c>
      <c r="G12" s="6">
        <f t="shared" si="4"/>
        <v>0</v>
      </c>
      <c r="H12" s="4">
        <f t="shared" si="5"/>
        <v>0</v>
      </c>
    </row>
    <row r="13" spans="1:8" ht="20.25" customHeight="1" x14ac:dyDescent="0.25">
      <c r="A13" s="13"/>
      <c r="B13" s="2" t="s">
        <v>11</v>
      </c>
      <c r="C13" s="43"/>
      <c r="D13" s="2">
        <v>1</v>
      </c>
      <c r="E13" s="2" t="s">
        <v>5</v>
      </c>
      <c r="F13" s="5">
        <f t="shared" si="3"/>
        <v>0</v>
      </c>
      <c r="G13" s="6">
        <f t="shared" si="4"/>
        <v>0</v>
      </c>
      <c r="H13" s="4">
        <f t="shared" si="5"/>
        <v>0</v>
      </c>
    </row>
    <row r="14" spans="1:8" ht="16.5" customHeight="1" x14ac:dyDescent="0.25">
      <c r="A14" s="28"/>
      <c r="B14" s="2" t="s">
        <v>12</v>
      </c>
      <c r="C14" s="43"/>
      <c r="D14" s="2">
        <v>1</v>
      </c>
      <c r="E14" s="2" t="s">
        <v>5</v>
      </c>
      <c r="F14" s="11">
        <f t="shared" ref="F14:F16" si="6">C14*D14</f>
        <v>0</v>
      </c>
      <c r="G14" s="6">
        <f t="shared" ref="G14:G16" si="7">(F14*0.21)</f>
        <v>0</v>
      </c>
      <c r="H14" s="4">
        <f t="shared" ref="H14:H16" si="8">SUM(F14,G14)</f>
        <v>0</v>
      </c>
    </row>
    <row r="15" spans="1:8" ht="21" customHeight="1" x14ac:dyDescent="0.25">
      <c r="A15" s="13">
        <v>4</v>
      </c>
      <c r="B15" s="23" t="s">
        <v>19</v>
      </c>
      <c r="C15" s="44"/>
      <c r="D15" s="23">
        <v>1</v>
      </c>
      <c r="E15" s="23" t="s">
        <v>8</v>
      </c>
      <c r="F15" s="25">
        <f t="shared" ref="F15" si="9">C15*D15</f>
        <v>0</v>
      </c>
      <c r="G15" s="26">
        <f t="shared" ref="G15" si="10">(F15*0.21)</f>
        <v>0</v>
      </c>
      <c r="H15" s="29">
        <f t="shared" ref="H15" si="11">SUM(F15,G15)</f>
        <v>0</v>
      </c>
    </row>
    <row r="16" spans="1:8" ht="15.75" customHeight="1" x14ac:dyDescent="0.25">
      <c r="A16" s="13"/>
      <c r="B16" s="21" t="s">
        <v>17</v>
      </c>
      <c r="C16" s="45"/>
      <c r="D16" s="3">
        <v>1</v>
      </c>
      <c r="E16" s="3" t="s">
        <v>8</v>
      </c>
      <c r="F16" s="5">
        <f t="shared" si="6"/>
        <v>0</v>
      </c>
      <c r="G16" s="7">
        <f t="shared" si="7"/>
        <v>0</v>
      </c>
      <c r="H16" s="4">
        <f t="shared" si="8"/>
        <v>0</v>
      </c>
    </row>
    <row r="17" spans="1:8" ht="18.75" customHeight="1" x14ac:dyDescent="0.25">
      <c r="A17" s="13"/>
      <c r="B17" s="2" t="s">
        <v>11</v>
      </c>
      <c r="C17" s="43"/>
      <c r="D17" s="2">
        <v>1</v>
      </c>
      <c r="E17" s="2" t="s">
        <v>5</v>
      </c>
      <c r="F17" s="5">
        <f t="shared" ref="F17:F18" si="12">C17*D17</f>
        <v>0</v>
      </c>
      <c r="G17" s="6">
        <f t="shared" ref="G17:G20" si="13">(F17*0.21)</f>
        <v>0</v>
      </c>
      <c r="H17" s="4">
        <f t="shared" ref="H17:H18" si="14">SUM(F17,G17)</f>
        <v>0</v>
      </c>
    </row>
    <row r="18" spans="1:8" ht="19.5" customHeight="1" x14ac:dyDescent="0.25">
      <c r="A18" s="28"/>
      <c r="B18" s="2" t="s">
        <v>12</v>
      </c>
      <c r="C18" s="43"/>
      <c r="D18" s="2">
        <v>1</v>
      </c>
      <c r="E18" s="2" t="s">
        <v>5</v>
      </c>
      <c r="F18" s="11">
        <f t="shared" si="12"/>
        <v>0</v>
      </c>
      <c r="G18" s="6">
        <f t="shared" si="13"/>
        <v>0</v>
      </c>
      <c r="H18" s="4">
        <f t="shared" si="14"/>
        <v>0</v>
      </c>
    </row>
    <row r="19" spans="1:8" ht="22.5" customHeight="1" x14ac:dyDescent="0.25">
      <c r="A19" s="38">
        <v>5</v>
      </c>
      <c r="B19" s="2" t="s">
        <v>13</v>
      </c>
      <c r="C19" s="43"/>
      <c r="D19" s="2">
        <v>1</v>
      </c>
      <c r="E19" s="2" t="s">
        <v>5</v>
      </c>
      <c r="F19" s="11">
        <f t="shared" ref="F19" si="15">C19*D19</f>
        <v>0</v>
      </c>
      <c r="G19" s="6">
        <f t="shared" ref="G19" si="16">(F19*0.21)</f>
        <v>0</v>
      </c>
      <c r="H19" s="4">
        <f t="shared" ref="H19" si="17">SUM(F19,G19)</f>
        <v>0</v>
      </c>
    </row>
    <row r="20" spans="1:8" ht="26.25" customHeight="1" thickBot="1" x14ac:dyDescent="0.3">
      <c r="A20" s="32"/>
      <c r="B20" s="33" t="s">
        <v>4</v>
      </c>
      <c r="C20" s="32"/>
      <c r="D20" s="34"/>
      <c r="E20" s="35"/>
      <c r="F20" s="36">
        <f>SUM(F5:F19)</f>
        <v>0</v>
      </c>
      <c r="G20" s="37">
        <f t="shared" si="13"/>
        <v>0</v>
      </c>
      <c r="H20" s="36">
        <f>SUM(H5:H19)</f>
        <v>0</v>
      </c>
    </row>
    <row r="22" spans="1:8" ht="21" customHeight="1" x14ac:dyDescent="0.25">
      <c r="B22" s="12" t="s">
        <v>14</v>
      </c>
    </row>
    <row r="24" spans="1:8" ht="15.75" x14ac:dyDescent="0.25">
      <c r="F24" s="8" t="s">
        <v>7</v>
      </c>
    </row>
    <row r="25" spans="1:8" ht="15.75" x14ac:dyDescent="0.25">
      <c r="F25" s="8" t="s">
        <v>6</v>
      </c>
    </row>
  </sheetData>
  <sheetProtection algorithmName="SHA-512" hashValue="GvTymnaNoYWY7Dz4E5L17GJxC9qfTZJgzf97OhoenfmiGIpOGpRc0OkkdN38AOapf6knbUTb+CkAWEll8zkoMA==" saltValue="ggXTkc0EIg91LJ9pnRp+sw==" spinCount="100000" sheet="1" objects="1" scenarios="1"/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Šárka Tomášková</cp:lastModifiedBy>
  <cp:lastPrinted>2018-05-28T14:56:05Z</cp:lastPrinted>
  <dcterms:created xsi:type="dcterms:W3CDTF">2014-10-27T07:52:01Z</dcterms:created>
  <dcterms:modified xsi:type="dcterms:W3CDTF">2018-05-29T11:19:06Z</dcterms:modified>
</cp:coreProperties>
</file>