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Město\ZD OK\I. část VZ\"/>
    </mc:Choice>
  </mc:AlternateContent>
  <xr:revisionPtr revIDLastSave="0" documentId="10_ncr:8100000_{EA40101B-E329-49C1-8A81-051070AAAD94}" xr6:coauthVersionLast="34" xr6:coauthVersionMax="34" xr10:uidLastSave="{00000000-0000-0000-0000-000000000000}"/>
  <bookViews>
    <workbookView xWindow="120" yWindow="180" windowWidth="25440" windowHeight="12465" xr2:uid="{00000000-000D-0000-FFFF-FFFF00000000}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I12" i="1" l="1"/>
  <c r="J12" i="1" l="1"/>
  <c r="K13" i="1" l="1"/>
  <c r="K12" i="1" l="1"/>
  <c r="K14" i="1" s="1"/>
  <c r="L12" i="1" l="1"/>
  <c r="L13" i="1"/>
  <c r="L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ezrova</author>
  </authors>
  <commentList>
    <comment ref="L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Uchazeč, který není plátce DPH vyplní sazbu 0%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<sst xmlns="http://schemas.openxmlformats.org/spreadsheetml/2006/main" count="27" uniqueCount="27">
  <si>
    <t>Sazba DPH</t>
  </si>
  <si>
    <t>DPH 21%</t>
  </si>
  <si>
    <t>cena včetně DPH</t>
  </si>
  <si>
    <t>Popis objektu</t>
  </si>
  <si>
    <t>datum:</t>
  </si>
  <si>
    <t>jméno, příjmení a podpis oprávněná osoby účastníka</t>
  </si>
  <si>
    <t>Nabídková cena za 4 roky plnění v Kč bez DPH</t>
  </si>
  <si>
    <t>I. část VZ</t>
  </si>
  <si>
    <t xml:space="preserve">Souhrnný rozpis nabídkové ceny  - Zajištění úklidových služeb pro MěÚ Česká Lípa </t>
  </si>
  <si>
    <t>Příloha č. 3 smlouvy o dílo</t>
  </si>
  <si>
    <t>celková nabídková cena za 1 rok vč. mytí oken, parapetů a galerie starostů, čištění lustrů, svítidel a kanc. židlí bez DPH</t>
  </si>
  <si>
    <t>cena za 1 měsíc  bez mytí oken, parapetů a galerie starostů, čištění lustrů, svítidel a kanc. židlí bez DPH - součet do čl. V bod 2 návrhu SoD</t>
  </si>
  <si>
    <t>cena za 1 rok mytí oken, parapetů a galerie starostů bez DPH</t>
  </si>
  <si>
    <t>cena za 1 rok čištění křišťálových lustrů bez DPH</t>
  </si>
  <si>
    <t>cena za 1 rok čištění lustrů se skleněnými baňkami bez DPH</t>
  </si>
  <si>
    <t>cena za 1 rok čištění závěsných svítidel bez DPH</t>
  </si>
  <si>
    <t>cena za 1 rok čištění kancelářských židlí  bez DPH</t>
  </si>
  <si>
    <t>CENA ZA HYGIENICKÉ POTŘEBY CELKEM</t>
  </si>
  <si>
    <t>CENA ZA ÚKLID CELKEM</t>
  </si>
  <si>
    <t>CELKOVÁ NABÍDKOVÁ CENA ZA I. ČÁST VZ</t>
  </si>
  <si>
    <t>A - nám. T.G.M. čp 1</t>
  </si>
  <si>
    <t>B - nám. T.G.M. čp. 2</t>
  </si>
  <si>
    <t>C - nám. T.G.M. čp. 2, stavba vedle garáží (pracoviště odboru správy majetku)</t>
  </si>
  <si>
    <t>D - Panská, Česká Lípa, stavba na dvoře (pracoviště odboru životního prostředí)</t>
  </si>
  <si>
    <t>E - Moskevská čp. 7 a 8</t>
  </si>
  <si>
    <t>F - Jindřicha z Lipé čp. 127</t>
  </si>
  <si>
    <t>Účastník vyplní údaje vypočtené v rámci ocenění služeb (jednotlivých druhů úklidů)  tj. barevná pole v řádku 12 ve sloupcích C,D,E,F,G a H. Šedé pole účastník nevyplňuje, bude jako součet C-H - hodnota shodná s hodnotou v šedém poli v tabulce jednotkových cen úklidů příslušné čáti VZ. Do zeleného pole J13 účastník doplní cenu za doplňování hygienických potřeb po dobu 4 let pro tuto část VZ v Kč bez DPH stanovenou v tabulce jednotkových cen hygienických potřeb příslušné časti VZ.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</si>
</sst>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DE3E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/>
    <xf numFmtId="0" fontId="3" fillId="0" borderId="0" xfId="0" applyFont="1"/>
    <xf numFmtId="0" fontId="10" fillId="2" borderId="2" xfId="0" applyFont="1" applyFill="1" applyBorder="1"/>
    <xf numFmtId="0" fontId="9" fillId="2" borderId="1" xfId="0" applyFont="1" applyFill="1" applyBorder="1"/>
    <xf numFmtId="0" fontId="10" fillId="2" borderId="2" xfId="0" applyFont="1" applyFill="1" applyBorder="1" applyAlignment="1">
      <alignment wrapText="1"/>
    </xf>
    <xf numFmtId="0" fontId="10" fillId="2" borderId="3" xfId="0" applyFont="1" applyFill="1" applyBorder="1"/>
    <xf numFmtId="0" fontId="10" fillId="2" borderId="1" xfId="0" applyFont="1" applyFill="1" applyBorder="1"/>
    <xf numFmtId="0" fontId="12" fillId="2" borderId="2" xfId="0" applyFont="1" applyFill="1" applyBorder="1" applyAlignment="1">
      <alignment wrapText="1"/>
    </xf>
    <xf numFmtId="0" fontId="1" fillId="0" borderId="0" xfId="0" applyFont="1" applyFill="1"/>
    <xf numFmtId="0" fontId="13" fillId="0" borderId="0" xfId="0" applyFont="1" applyFill="1"/>
    <xf numFmtId="7" fontId="10" fillId="2" borderId="14" xfId="0" applyNumberFormat="1" applyFont="1" applyFill="1" applyBorder="1"/>
    <xf numFmtId="7" fontId="10" fillId="2" borderId="15" xfId="0" applyNumberFormat="1" applyFont="1" applyFill="1" applyBorder="1"/>
    <xf numFmtId="0" fontId="1" fillId="4" borderId="0" xfId="0" applyFont="1" applyFill="1" applyBorder="1"/>
    <xf numFmtId="0" fontId="3" fillId="4" borderId="0" xfId="0" applyFont="1" applyFill="1" applyBorder="1" applyAlignment="1">
      <alignment horizontal="left"/>
    </xf>
    <xf numFmtId="0" fontId="14" fillId="4" borderId="2" xfId="0" applyFont="1" applyFill="1" applyBorder="1"/>
    <xf numFmtId="0" fontId="11" fillId="9" borderId="2" xfId="0" applyFont="1" applyFill="1" applyBorder="1" applyAlignment="1">
      <alignment horizontal="center" wrapText="1"/>
    </xf>
    <xf numFmtId="0" fontId="11" fillId="10" borderId="2" xfId="0" applyFont="1" applyFill="1" applyBorder="1" applyAlignment="1">
      <alignment horizontal="center" wrapText="1"/>
    </xf>
    <xf numFmtId="0" fontId="11" fillId="5" borderId="2" xfId="0" applyFont="1" applyFill="1" applyBorder="1" applyAlignment="1">
      <alignment horizontal="center" wrapText="1"/>
    </xf>
    <xf numFmtId="0" fontId="11" fillId="8" borderId="2" xfId="0" applyFont="1" applyFill="1" applyBorder="1" applyAlignment="1">
      <alignment horizontal="center" wrapText="1"/>
    </xf>
    <xf numFmtId="0" fontId="11" fillId="11" borderId="2" xfId="0" applyFont="1" applyFill="1" applyBorder="1" applyAlignment="1">
      <alignment horizontal="center" wrapText="1"/>
    </xf>
    <xf numFmtId="164" fontId="11" fillId="8" borderId="14" xfId="0" applyNumberFormat="1" applyFont="1" applyFill="1" applyBorder="1"/>
    <xf numFmtId="7" fontId="10" fillId="2" borderId="3" xfId="0" applyNumberFormat="1" applyFont="1" applyFill="1" applyBorder="1"/>
    <xf numFmtId="164" fontId="11" fillId="11" borderId="17" xfId="0" applyNumberFormat="1" applyFont="1" applyFill="1" applyBorder="1"/>
    <xf numFmtId="7" fontId="11" fillId="7" borderId="18" xfId="0" applyNumberFormat="1" applyFont="1" applyFill="1" applyBorder="1" applyProtection="1">
      <protection locked="0"/>
    </xf>
    <xf numFmtId="7" fontId="11" fillId="6" borderId="16" xfId="0" applyNumberFormat="1" applyFont="1" applyFill="1" applyBorder="1"/>
    <xf numFmtId="0" fontId="10" fillId="2" borderId="12" xfId="0" applyFont="1" applyFill="1" applyBorder="1"/>
    <xf numFmtId="164" fontId="11" fillId="3" borderId="16" xfId="0" applyNumberFormat="1" applyFont="1" applyFill="1" applyBorder="1"/>
    <xf numFmtId="164" fontId="11" fillId="9" borderId="16" xfId="0" applyNumberFormat="1" applyFont="1" applyFill="1" applyBorder="1"/>
    <xf numFmtId="164" fontId="11" fillId="5" borderId="19" xfId="0" applyNumberFormat="1" applyFont="1" applyFill="1" applyBorder="1"/>
    <xf numFmtId="164" fontId="11" fillId="10" borderId="16" xfId="0" applyNumberFormat="1" applyFont="1" applyFill="1" applyBorder="1"/>
    <xf numFmtId="7" fontId="16" fillId="4" borderId="2" xfId="0" applyNumberFormat="1" applyFont="1" applyFill="1" applyBorder="1"/>
    <xf numFmtId="7" fontId="16" fillId="4" borderId="3" xfId="0" applyNumberFormat="1" applyFont="1" applyFill="1" applyBorder="1"/>
    <xf numFmtId="7" fontId="10" fillId="2" borderId="11" xfId="0" applyNumberFormat="1" applyFont="1" applyFill="1" applyBorder="1"/>
    <xf numFmtId="0" fontId="17" fillId="4" borderId="0" xfId="0" applyFont="1" applyFill="1" applyBorder="1"/>
    <xf numFmtId="0" fontId="1" fillId="13" borderId="13" xfId="0" applyFont="1" applyFill="1" applyBorder="1" applyAlignment="1"/>
    <xf numFmtId="0" fontId="1" fillId="13" borderId="8" xfId="0" applyFont="1" applyFill="1" applyBorder="1"/>
    <xf numFmtId="0" fontId="1" fillId="13" borderId="9" xfId="0" applyFont="1" applyFill="1" applyBorder="1"/>
    <xf numFmtId="0" fontId="3" fillId="13" borderId="13" xfId="0" applyFont="1" applyFill="1" applyBorder="1" applyAlignment="1"/>
    <xf numFmtId="164" fontId="18" fillId="13" borderId="16" xfId="0" applyNumberFormat="1" applyFont="1" applyFill="1" applyBorder="1"/>
    <xf numFmtId="0" fontId="8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9" fontId="5" fillId="4" borderId="5" xfId="0" applyNumberFormat="1" applyFont="1" applyFill="1" applyBorder="1" applyAlignment="1" applyProtection="1">
      <alignment horizontal="center" vertical="center"/>
      <protection locked="0"/>
    </xf>
    <xf numFmtId="9" fontId="5" fillId="4" borderId="7" xfId="0" applyNumberFormat="1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>
      <alignment horizontal="left"/>
    </xf>
    <xf numFmtId="0" fontId="3" fillId="12" borderId="9" xfId="0" applyFont="1" applyFill="1" applyBorder="1" applyAlignment="1">
      <alignment horizontal="left"/>
    </xf>
    <xf numFmtId="0" fontId="3" fillId="12" borderId="10" xfId="0" applyFont="1" applyFill="1" applyBorder="1" applyAlignment="1">
      <alignment horizontal="left"/>
    </xf>
    <xf numFmtId="0" fontId="3" fillId="12" borderId="8" xfId="0" applyFont="1" applyFill="1" applyBorder="1" applyAlignment="1">
      <alignment horizontal="left" wrapText="1"/>
    </xf>
    <xf numFmtId="0" fontId="0" fillId="12" borderId="9" xfId="0" applyFont="1" applyFill="1" applyBorder="1" applyAlignment="1">
      <alignment horizontal="left" wrapText="1"/>
    </xf>
    <xf numFmtId="0" fontId="0" fillId="12" borderId="9" xfId="0" applyFont="1" applyFill="1" applyBorder="1" applyAlignment="1"/>
    <xf numFmtId="0" fontId="0" fillId="12" borderId="10" xfId="0" applyFont="1" applyFill="1" applyBorder="1" applyAlignment="1"/>
    <xf numFmtId="0" fontId="15" fillId="4" borderId="8" xfId="0" applyFont="1" applyFill="1" applyBorder="1" applyAlignment="1">
      <alignment horizontal="left"/>
    </xf>
    <xf numFmtId="0" fontId="15" fillId="4" borderId="9" xfId="0" applyFont="1" applyFill="1" applyBorder="1" applyAlignment="1">
      <alignment horizontal="left"/>
    </xf>
    <xf numFmtId="0" fontId="15" fillId="4" borderId="11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7DE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topLeftCell="A7" zoomScaleNormal="100" workbookViewId="0">
      <selection activeCell="I16" sqref="I16"/>
    </sheetView>
  </sheetViews>
  <sheetFormatPr defaultRowHeight="15" x14ac:dyDescent="0.25"/>
  <cols>
    <col min="1" max="1" width="4.28515625" style="1" customWidth="1"/>
    <col min="2" max="2" width="20.5703125" style="1" customWidth="1"/>
    <col min="3" max="3" width="16.5703125" style="1" customWidth="1"/>
    <col min="4" max="4" width="13.85546875" style="1" customWidth="1"/>
    <col min="5" max="5" width="11.7109375" style="1" customWidth="1"/>
    <col min="6" max="6" width="13.7109375" style="1" customWidth="1"/>
    <col min="7" max="7" width="12.140625" style="1" customWidth="1"/>
    <col min="8" max="8" width="13.7109375" style="1" customWidth="1"/>
    <col min="9" max="9" width="16.140625" style="1" customWidth="1"/>
    <col min="10" max="10" width="20.5703125" style="1" customWidth="1"/>
    <col min="11" max="11" width="17.5703125" style="1" customWidth="1"/>
    <col min="12" max="12" width="20.7109375" style="1" customWidth="1"/>
    <col min="13" max="22" width="9.140625" style="1"/>
    <col min="23" max="23" width="15" style="1" customWidth="1"/>
    <col min="24" max="16384" width="9.140625" style="1"/>
  </cols>
  <sheetData>
    <row r="1" spans="1:13" x14ac:dyDescent="0.25">
      <c r="B1" s="12" t="s">
        <v>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5" customHeight="1" thickBot="1" x14ac:dyDescent="0.3">
      <c r="B2" s="4" t="s">
        <v>8</v>
      </c>
    </row>
    <row r="3" spans="1:13" ht="15" customHeight="1" x14ac:dyDescent="0.3">
      <c r="B3" s="4"/>
      <c r="C3" s="2"/>
      <c r="D3" s="2"/>
      <c r="E3" s="2"/>
      <c r="F3" s="2"/>
      <c r="G3" s="2"/>
      <c r="H3" s="2"/>
      <c r="K3" s="43" t="s">
        <v>0</v>
      </c>
      <c r="L3" s="45">
        <v>0.21</v>
      </c>
    </row>
    <row r="4" spans="1:13" ht="15" customHeight="1" thickBot="1" x14ac:dyDescent="0.3">
      <c r="B4" s="3" t="s">
        <v>9</v>
      </c>
      <c r="C4" s="3"/>
      <c r="D4" s="3"/>
      <c r="E4" s="3"/>
      <c r="F4" s="3"/>
      <c r="G4" s="3"/>
      <c r="H4" s="3"/>
      <c r="K4" s="44"/>
      <c r="L4" s="46"/>
    </row>
    <row r="5" spans="1:13" ht="158.25" thickBot="1" x14ac:dyDescent="0.3">
      <c r="A5" s="6" t="s">
        <v>3</v>
      </c>
      <c r="B5" s="5"/>
      <c r="C5" s="7" t="s">
        <v>11</v>
      </c>
      <c r="D5" s="18" t="s">
        <v>12</v>
      </c>
      <c r="E5" s="19" t="s">
        <v>13</v>
      </c>
      <c r="F5" s="20" t="s">
        <v>14</v>
      </c>
      <c r="G5" s="21" t="s">
        <v>15</v>
      </c>
      <c r="H5" s="22" t="s">
        <v>16</v>
      </c>
      <c r="I5" s="10" t="s">
        <v>10</v>
      </c>
      <c r="J5" s="10" t="s">
        <v>6</v>
      </c>
      <c r="K5" s="5" t="s">
        <v>1</v>
      </c>
      <c r="L5" s="8" t="s">
        <v>2</v>
      </c>
    </row>
    <row r="6" spans="1:13" ht="15.75" thickBot="1" x14ac:dyDescent="0.3">
      <c r="A6" s="47" t="s">
        <v>20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9"/>
    </row>
    <row r="7" spans="1:13" ht="15.75" thickBot="1" x14ac:dyDescent="0.3">
      <c r="A7" s="47" t="s">
        <v>21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9"/>
    </row>
    <row r="8" spans="1:13" ht="18.75" customHeight="1" thickBot="1" x14ac:dyDescent="0.3">
      <c r="A8" s="50" t="s">
        <v>22</v>
      </c>
      <c r="B8" s="51"/>
      <c r="C8" s="52"/>
      <c r="D8" s="52"/>
      <c r="E8" s="52"/>
      <c r="F8" s="52"/>
      <c r="G8" s="52"/>
      <c r="H8" s="52"/>
      <c r="I8" s="52"/>
      <c r="J8" s="52"/>
      <c r="K8" s="52"/>
      <c r="L8" s="53"/>
    </row>
    <row r="9" spans="1:13" ht="19.5" customHeight="1" thickBot="1" x14ac:dyDescent="0.3">
      <c r="A9" s="50" t="s">
        <v>23</v>
      </c>
      <c r="B9" s="51"/>
      <c r="C9" s="52"/>
      <c r="D9" s="52"/>
      <c r="E9" s="52"/>
      <c r="F9" s="52"/>
      <c r="G9" s="52"/>
      <c r="H9" s="52"/>
      <c r="I9" s="52"/>
      <c r="J9" s="52"/>
      <c r="K9" s="52"/>
      <c r="L9" s="53"/>
    </row>
    <row r="10" spans="1:13" ht="18.75" customHeight="1" thickBot="1" x14ac:dyDescent="0.3">
      <c r="A10" s="50" t="s">
        <v>24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3"/>
    </row>
    <row r="11" spans="1:13" ht="15.75" thickBot="1" x14ac:dyDescent="0.3">
      <c r="A11" s="50" t="s">
        <v>25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3"/>
    </row>
    <row r="12" spans="1:13" ht="39.950000000000003" customHeight="1" thickBot="1" x14ac:dyDescent="0.3">
      <c r="A12" s="9" t="s">
        <v>18</v>
      </c>
      <c r="B12" s="28"/>
      <c r="C12" s="29"/>
      <c r="D12" s="30"/>
      <c r="E12" s="32"/>
      <c r="F12" s="31"/>
      <c r="G12" s="23"/>
      <c r="H12" s="25"/>
      <c r="I12" s="27">
        <f>C12+D12+E12+F12+G12+H12</f>
        <v>0</v>
      </c>
      <c r="J12" s="26">
        <f>I12*4</f>
        <v>0</v>
      </c>
      <c r="K12" s="13">
        <f>J12*0.21</f>
        <v>0</v>
      </c>
      <c r="L12" s="14">
        <f>SUM(J12:K12)</f>
        <v>0</v>
      </c>
    </row>
    <row r="13" spans="1:13" ht="39.950000000000003" customHeight="1" thickBot="1" x14ac:dyDescent="0.3">
      <c r="A13" s="40" t="s">
        <v>17</v>
      </c>
      <c r="B13" s="37"/>
      <c r="C13" s="38"/>
      <c r="D13" s="39"/>
      <c r="E13" s="39"/>
      <c r="F13" s="39"/>
      <c r="G13" s="39"/>
      <c r="H13" s="39"/>
      <c r="I13" s="39"/>
      <c r="J13" s="41"/>
      <c r="K13" s="35">
        <f>J13*0.21</f>
        <v>0</v>
      </c>
      <c r="L13" s="24">
        <f>SUM(J13:K13)</f>
        <v>0</v>
      </c>
    </row>
    <row r="14" spans="1:13" ht="39.950000000000003" customHeight="1" thickBot="1" x14ac:dyDescent="0.35">
      <c r="A14" s="54" t="s">
        <v>19</v>
      </c>
      <c r="B14" s="55"/>
      <c r="C14" s="55"/>
      <c r="D14" s="55"/>
      <c r="E14" s="55"/>
      <c r="F14" s="55"/>
      <c r="G14" s="55"/>
      <c r="H14" s="55"/>
      <c r="I14" s="56"/>
      <c r="J14" s="17"/>
      <c r="K14" s="33">
        <f>SUM(K12:K13)</f>
        <v>0</v>
      </c>
      <c r="L14" s="34">
        <f>SUM(L12:L13)</f>
        <v>0</v>
      </c>
    </row>
    <row r="15" spans="1:13" ht="39.950000000000003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36"/>
      <c r="K15" s="15"/>
      <c r="L15" s="15"/>
    </row>
    <row r="16" spans="1:13" x14ac:dyDescent="0.25">
      <c r="B16" s="1" t="s">
        <v>4</v>
      </c>
      <c r="I16" s="1" t="s">
        <v>5</v>
      </c>
    </row>
    <row r="17" spans="2:12" ht="50.1" customHeight="1" x14ac:dyDescent="0.25">
      <c r="B17" s="42" t="s">
        <v>26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</row>
  </sheetData>
  <mergeCells count="10">
    <mergeCell ref="B17:L17"/>
    <mergeCell ref="K3:K4"/>
    <mergeCell ref="L3:L4"/>
    <mergeCell ref="A6:L6"/>
    <mergeCell ref="A7:L7"/>
    <mergeCell ref="A8:L8"/>
    <mergeCell ref="A9:L9"/>
    <mergeCell ref="A10:L10"/>
    <mergeCell ref="A11:L11"/>
    <mergeCell ref="A14:I14"/>
  </mergeCells>
  <pageMargins left="0.7" right="0.7" top="0.78740157499999996" bottom="0.78740157499999996" header="0.3" footer="0.3"/>
  <pageSetup paperSize="9" scale="69" orientation="landscape" horizontalDpi="4294967295" verticalDpi="4294967295" r:id="rId1"/>
  <colBreaks count="1" manualBreakCount="1">
    <brk id="1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ezrova</dc:creator>
  <cp:lastModifiedBy>Martina Hofmanová</cp:lastModifiedBy>
  <cp:lastPrinted>2018-08-06T12:32:53Z</cp:lastPrinted>
  <dcterms:created xsi:type="dcterms:W3CDTF">2016-05-10T10:57:01Z</dcterms:created>
  <dcterms:modified xsi:type="dcterms:W3CDTF">2018-08-08T13:24:37Z</dcterms:modified>
</cp:coreProperties>
</file>