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228"/>
  <workbookPr defaultThemeVersion="124226"/>
  <bookViews>
    <workbookView xWindow="120" yWindow="120" windowWidth="25440" windowHeight="1252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comments1.xml><?xml version="1.0" encoding="utf-8"?>
<comments xmlns="http://schemas.openxmlformats.org/spreadsheetml/2006/main">
  <authors>
    <author>ezrova</author>
  </authors>
  <commentList>
    <comment ref="I3" authorId="0">
      <text>
        <r>
          <rPr>
            <b/>
            <sz val="9"/>
            <rFont val="Tahoma"/>
            <family val="2"/>
          </rPr>
          <t>Uchazeč, který není plátce DPH vyplní sazbu 0%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<sst xmlns="http://schemas.openxmlformats.org/spreadsheetml/2006/main" count="22" uniqueCount="22">
  <si>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Sazba DPH</t>
  </si>
  <si>
    <t>DPH 21%</t>
  </si>
  <si>
    <t>cena včetně DPH</t>
  </si>
  <si>
    <t>Popis objektu</t>
  </si>
  <si>
    <t>datum:</t>
  </si>
  <si>
    <t>jméno, příjmení a podpis oprávněná osoby účastníka</t>
  </si>
  <si>
    <t>Nabídková cena za 4 roky plnění v Kč bez DPH</t>
  </si>
  <si>
    <t xml:space="preserve">Souhrnný rozpis nabídkové ceny  - Zajištění úklidových služeb pro MěÚ Česká Lípa </t>
  </si>
  <si>
    <t>II. část VZ</t>
  </si>
  <si>
    <t>Příloha č. 3 smlouvy o dílo</t>
  </si>
  <si>
    <t>cena za 1 měsíc bez mytí oken, parapetů a čištění židlí bez DPH- součet do čl. V bod 2 návrhu SoD</t>
  </si>
  <si>
    <t>celková nabídková cena za 1 rok vč. mytí oken, parapetů a čištění židlí bez DPH</t>
  </si>
  <si>
    <t>cena za 1 rok mytí oken a parapetů bez DPH</t>
  </si>
  <si>
    <t>cena za 1 rok čištění kanc. židlí bez DPH</t>
  </si>
  <si>
    <t>CENA ZA HYGIENICKÉ POTŘEBY CELKEM</t>
  </si>
  <si>
    <t>CELKOVÁ NABÍDKOVÁ CENA ZA II. ČÁST VZ</t>
  </si>
  <si>
    <t>G - U Vodního hradu čp. 2974, Česká Lípa, Městská policie</t>
  </si>
  <si>
    <t>H - U Vodního hradu čp. 64, 2974, Česká Lípa, odd. přestupků a řidičských oprávnění</t>
  </si>
  <si>
    <t>CH - U Vodního hradu čp. 2975, Česká Lípa, spisovna SÚ</t>
  </si>
  <si>
    <t>Účastník vyplní údaje vypočtené v rámci ocenění služeb (jednotlivých druhů úklidů)  tj. barevná pole v řádku 9 ve sloupcích C,D a E. Šedé pole účastník nevyplňuje, bude jako součet sloupců C-E - hodnota shodná s hodnotou v šedém poli v tabulce jednotkových cen úklidů příslušné čáti VZ . Do zeleného pole G10 účastník doplní cenu za doplňování hygienických potřeb po dobu 4 let pro tuto část VZ v Kč bez DPH stanovenou v tabulce jednotklových cen hygienických potřeb příslušné časti VZ.</t>
  </si>
  <si>
    <t xml:space="preserve">CENA ZA ÚKLID CELKEM </t>
  </si>
  <si>
    <t>upravený vzorec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</si>
</sst>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4"/>
      <color theme="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11"/>
      <color theme="0"/>
      <name val="Times New Roman"/>
      <family val="1"/>
    </font>
    <font>
      <b/>
      <sz val="14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9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8FD2D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11" fillId="2" borderId="1" xfId="0" applyFont="1" applyFill="1" applyBorder="1"/>
    <xf numFmtId="0" fontId="10" fillId="2" borderId="2" xfId="0" applyFont="1" applyFill="1" applyBorder="1"/>
    <xf numFmtId="0" fontId="11" fillId="2" borderId="1" xfId="0" applyFont="1" applyFill="1" applyBorder="1" applyAlignment="1">
      <alignment wrapText="1"/>
    </xf>
    <xf numFmtId="0" fontId="11" fillId="2" borderId="3" xfId="0" applyFont="1" applyFill="1" applyBorder="1"/>
    <xf numFmtId="0" fontId="11" fillId="2" borderId="2" xfId="0" applyFont="1" applyFill="1" applyBorder="1"/>
    <xf numFmtId="7" fontId="11" fillId="2" borderId="3" xfId="0" applyNumberFormat="1" applyFont="1" applyFill="1" applyBorder="1"/>
    <xf numFmtId="0" fontId="2" fillId="0" borderId="0" xfId="0" applyFont="1" applyFill="1"/>
    <xf numFmtId="0" fontId="13" fillId="0" borderId="0" xfId="0" applyFont="1" applyFill="1"/>
    <xf numFmtId="7" fontId="11" fillId="2" borderId="4" xfId="0" applyNumberFormat="1" applyFont="1" applyFill="1" applyBorder="1"/>
    <xf numFmtId="0" fontId="12" fillId="3" borderId="1" xfId="0" applyFont="1" applyFill="1" applyBorder="1" applyAlignment="1">
      <alignment horizontal="center" wrapText="1"/>
    </xf>
    <xf numFmtId="7" fontId="12" fillId="4" borderId="4" xfId="0" applyNumberFormat="1" applyFont="1" applyFill="1" applyBorder="1"/>
    <xf numFmtId="0" fontId="2" fillId="0" borderId="1" xfId="0" applyFont="1" applyFill="1" applyBorder="1"/>
    <xf numFmtId="0" fontId="1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/>
    <xf numFmtId="7" fontId="2" fillId="0" borderId="0" xfId="0" applyNumberFormat="1" applyFont="1" applyFill="1" applyBorder="1"/>
    <xf numFmtId="0" fontId="2" fillId="0" borderId="5" xfId="0" applyFont="1" applyBorder="1"/>
    <xf numFmtId="164" fontId="15" fillId="2" borderId="6" xfId="0" applyNumberFormat="1" applyFont="1" applyFill="1" applyBorder="1"/>
    <xf numFmtId="0" fontId="2" fillId="5" borderId="7" xfId="0" applyFont="1" applyFill="1" applyBorder="1" applyAlignment="1">
      <alignment/>
    </xf>
    <xf numFmtId="0" fontId="2" fillId="5" borderId="0" xfId="0" applyFont="1" applyFill="1"/>
    <xf numFmtId="0" fontId="2" fillId="5" borderId="8" xfId="0" applyFont="1" applyFill="1" applyBorder="1"/>
    <xf numFmtId="0" fontId="4" fillId="5" borderId="7" xfId="0" applyFont="1" applyFill="1" applyBorder="1" applyAlignment="1">
      <alignment/>
    </xf>
    <xf numFmtId="0" fontId="12" fillId="6" borderId="1" xfId="0" applyFont="1" applyFill="1" applyBorder="1" applyAlignment="1">
      <alignment horizontal="center" wrapText="1"/>
    </xf>
    <xf numFmtId="7" fontId="19" fillId="0" borderId="9" xfId="0" applyNumberFormat="1" applyFont="1" applyFill="1" applyBorder="1"/>
    <xf numFmtId="7" fontId="19" fillId="0" borderId="3" xfId="0" applyNumberFormat="1" applyFont="1" applyFill="1" applyBorder="1"/>
    <xf numFmtId="0" fontId="20" fillId="0" borderId="0" xfId="0" applyFont="1"/>
    <xf numFmtId="164" fontId="12" fillId="7" borderId="1" xfId="0" applyNumberFormat="1" applyFont="1" applyFill="1" applyBorder="1" applyProtection="1">
      <protection locked="0"/>
    </xf>
    <xf numFmtId="164" fontId="12" fillId="3" borderId="1" xfId="0" applyNumberFormat="1" applyFont="1" applyFill="1" applyBorder="1" applyProtection="1">
      <protection locked="0"/>
    </xf>
    <xf numFmtId="164" fontId="12" fillId="6" borderId="1" xfId="0" applyNumberFormat="1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7" fontId="12" fillId="8" borderId="10" xfId="0" applyNumberFormat="1" applyFont="1" applyFill="1" applyBorder="1" applyProtection="1">
      <protection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9" fontId="6" fillId="9" borderId="13" xfId="0" applyNumberFormat="1" applyFont="1" applyFill="1" applyBorder="1" applyAlignment="1" applyProtection="1">
      <alignment horizontal="center" vertical="center"/>
      <protection locked="0"/>
    </xf>
    <xf numFmtId="9" fontId="6" fillId="9" borderId="14" xfId="0" applyNumberFormat="1" applyFont="1" applyFill="1" applyBorder="1" applyAlignment="1" applyProtection="1">
      <alignment horizontal="center" vertical="center"/>
      <protection locked="0"/>
    </xf>
    <xf numFmtId="0" fontId="4" fillId="10" borderId="15" xfId="0" applyFont="1" applyFill="1" applyBorder="1" applyAlignment="1">
      <alignment horizontal="left"/>
    </xf>
    <xf numFmtId="0" fontId="4" fillId="10" borderId="9" xfId="0" applyFont="1" applyFill="1" applyBorder="1" applyAlignment="1">
      <alignment horizontal="left"/>
    </xf>
    <xf numFmtId="0" fontId="4" fillId="10" borderId="16" xfId="0" applyFont="1" applyFill="1" applyBorder="1" applyAlignment="1">
      <alignment horizontal="left"/>
    </xf>
    <xf numFmtId="0" fontId="13" fillId="10" borderId="15" xfId="0" applyFont="1" applyFill="1" applyBorder="1" applyAlignment="1">
      <alignment horizontal="left"/>
    </xf>
    <xf numFmtId="0" fontId="13" fillId="10" borderId="9" xfId="0" applyFont="1" applyFill="1" applyBorder="1" applyAlignment="1">
      <alignment horizontal="left"/>
    </xf>
    <xf numFmtId="0" fontId="13" fillId="10" borderId="16" xfId="0" applyFont="1" applyFill="1" applyBorder="1" applyAlignment="1">
      <alignment horizontal="left"/>
    </xf>
    <xf numFmtId="0" fontId="13" fillId="10" borderId="15" xfId="0" applyFont="1" applyFill="1" applyBorder="1" applyAlignment="1">
      <alignment horizontal="left" wrapText="1"/>
    </xf>
    <xf numFmtId="0" fontId="14" fillId="0" borderId="9" xfId="0" applyFont="1" applyBorder="1" applyAlignment="1">
      <alignment/>
    </xf>
    <xf numFmtId="0" fontId="14" fillId="0" borderId="16" xfId="0" applyFont="1" applyBorder="1" applyAlignment="1">
      <alignment/>
    </xf>
    <xf numFmtId="0" fontId="16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 topLeftCell="A1">
      <selection activeCell="D9" sqref="D9"/>
    </sheetView>
  </sheetViews>
  <sheetFormatPr defaultColWidth="9.140625" defaultRowHeight="15"/>
  <cols>
    <col min="1" max="1" width="4.28125" style="1" customWidth="1"/>
    <col min="2" max="2" width="27.00390625" style="1" customWidth="1"/>
    <col min="3" max="3" width="17.57421875" style="1" customWidth="1"/>
    <col min="4" max="5" width="14.140625" style="1" customWidth="1"/>
    <col min="6" max="6" width="19.421875" style="1" customWidth="1"/>
    <col min="7" max="7" width="16.421875" style="1" customWidth="1"/>
    <col min="8" max="8" width="16.57421875" style="1" customWidth="1"/>
    <col min="9" max="9" width="20.7109375" style="1" customWidth="1"/>
    <col min="10" max="19" width="9.140625" style="1" customWidth="1"/>
    <col min="20" max="20" width="15.00390625" style="1" customWidth="1"/>
    <col min="21" max="16384" width="9.140625" style="1" customWidth="1"/>
  </cols>
  <sheetData>
    <row r="1" spans="2:10" ht="15">
      <c r="B1" s="12" t="s">
        <v>8</v>
      </c>
      <c r="C1" s="11"/>
      <c r="D1" s="11"/>
      <c r="E1" s="11"/>
      <c r="F1" s="11"/>
      <c r="G1" s="11"/>
      <c r="H1" s="11"/>
      <c r="I1" s="11"/>
      <c r="J1" s="11"/>
    </row>
    <row r="2" ht="15" customHeight="1" thickBot="1">
      <c r="B2" s="4" t="s">
        <v>7</v>
      </c>
    </row>
    <row r="3" spans="2:9" ht="15" customHeight="1">
      <c r="B3" s="30" t="s">
        <v>21</v>
      </c>
      <c r="C3" s="2"/>
      <c r="D3" s="2"/>
      <c r="E3" s="2"/>
      <c r="H3" s="39" t="s">
        <v>0</v>
      </c>
      <c r="I3" s="41">
        <v>0.21</v>
      </c>
    </row>
    <row r="4" spans="2:9" ht="15" customHeight="1" thickBot="1">
      <c r="B4" s="3" t="s">
        <v>9</v>
      </c>
      <c r="C4" s="3"/>
      <c r="D4" s="3"/>
      <c r="E4" s="3"/>
      <c r="H4" s="40"/>
      <c r="I4" s="42"/>
    </row>
    <row r="5" spans="1:9" ht="65.25" thickBot="1">
      <c r="A5" s="6" t="s">
        <v>3</v>
      </c>
      <c r="B5" s="5"/>
      <c r="C5" s="7" t="s">
        <v>10</v>
      </c>
      <c r="D5" s="14" t="s">
        <v>12</v>
      </c>
      <c r="E5" s="27" t="s">
        <v>13</v>
      </c>
      <c r="F5" s="7" t="s">
        <v>11</v>
      </c>
      <c r="G5" s="7" t="s">
        <v>6</v>
      </c>
      <c r="H5" s="5" t="s">
        <v>1</v>
      </c>
      <c r="I5" s="8" t="s">
        <v>2</v>
      </c>
    </row>
    <row r="6" spans="1:9" ht="15.75" thickBot="1">
      <c r="A6" s="43" t="s">
        <v>16</v>
      </c>
      <c r="B6" s="44"/>
      <c r="C6" s="44"/>
      <c r="D6" s="44"/>
      <c r="E6" s="44"/>
      <c r="F6" s="44"/>
      <c r="G6" s="44"/>
      <c r="H6" s="44"/>
      <c r="I6" s="45"/>
    </row>
    <row r="7" spans="1:9" ht="15.75" thickBot="1">
      <c r="A7" s="46" t="s">
        <v>17</v>
      </c>
      <c r="B7" s="47"/>
      <c r="C7" s="47"/>
      <c r="D7" s="47"/>
      <c r="E7" s="47"/>
      <c r="F7" s="47"/>
      <c r="G7" s="47"/>
      <c r="H7" s="47"/>
      <c r="I7" s="48"/>
    </row>
    <row r="8" spans="1:9" ht="15.75" thickBot="1">
      <c r="A8" s="49" t="s">
        <v>18</v>
      </c>
      <c r="B8" s="50"/>
      <c r="C8" s="50"/>
      <c r="D8" s="50"/>
      <c r="E8" s="50"/>
      <c r="F8" s="50"/>
      <c r="G8" s="50"/>
      <c r="H8" s="50"/>
      <c r="I8" s="51"/>
    </row>
    <row r="9" spans="1:9" ht="20.1" customHeight="1" thickBot="1">
      <c r="A9" s="9" t="s">
        <v>20</v>
      </c>
      <c r="B9" s="5"/>
      <c r="C9" s="31"/>
      <c r="D9" s="32"/>
      <c r="E9" s="33"/>
      <c r="F9" s="15">
        <f>(C9*12)+D9+E9</f>
        <v>0</v>
      </c>
      <c r="G9" s="35">
        <f>F9*4</f>
        <v>0</v>
      </c>
      <c r="H9" s="13">
        <f>G9*0.21</f>
        <v>0</v>
      </c>
      <c r="I9" s="10">
        <f>SUM(G9:H9)</f>
        <v>0</v>
      </c>
    </row>
    <row r="10" spans="1:10" ht="30" customHeight="1" thickBot="1">
      <c r="A10" s="26" t="s">
        <v>14</v>
      </c>
      <c r="B10" s="23"/>
      <c r="C10" s="24"/>
      <c r="D10" s="24"/>
      <c r="E10" s="24"/>
      <c r="F10" s="25"/>
      <c r="G10" s="34"/>
      <c r="H10" s="22">
        <f>G10*0.21</f>
        <v>0</v>
      </c>
      <c r="I10" s="22">
        <f>SUM(G10,H10)</f>
        <v>0</v>
      </c>
      <c r="J10" s="21"/>
    </row>
    <row r="11" spans="1:9" ht="27.75" customHeight="1" thickBot="1">
      <c r="A11" s="52" t="s">
        <v>15</v>
      </c>
      <c r="B11" s="53"/>
      <c r="C11" s="53"/>
      <c r="D11" s="53"/>
      <c r="E11" s="53"/>
      <c r="F11" s="54"/>
      <c r="G11" s="16"/>
      <c r="H11" s="28">
        <f>SUM(H9:H10)</f>
        <v>0</v>
      </c>
      <c r="I11" s="29">
        <f>SUM(I9:I10)</f>
        <v>0</v>
      </c>
    </row>
    <row r="12" spans="1:9" ht="27.75" customHeight="1">
      <c r="A12" s="17"/>
      <c r="B12" s="18"/>
      <c r="C12" s="18"/>
      <c r="D12" s="18"/>
      <c r="E12" s="18"/>
      <c r="F12" s="18"/>
      <c r="G12" s="19"/>
      <c r="H12" s="20"/>
      <c r="I12" s="20"/>
    </row>
    <row r="13" spans="2:6" ht="15">
      <c r="B13" s="1" t="s">
        <v>4</v>
      </c>
      <c r="F13" s="1" t="s">
        <v>5</v>
      </c>
    </row>
    <row r="14" spans="2:9" ht="15">
      <c r="B14" s="38"/>
      <c r="C14" s="38"/>
      <c r="D14" s="38"/>
      <c r="E14" s="38"/>
      <c r="F14" s="38"/>
      <c r="G14" s="38"/>
      <c r="H14" s="38"/>
      <c r="I14" s="38"/>
    </row>
    <row r="15" spans="2:9" ht="50.1" customHeight="1">
      <c r="B15" s="36" t="s">
        <v>19</v>
      </c>
      <c r="C15" s="37"/>
      <c r="D15" s="37"/>
      <c r="E15" s="37"/>
      <c r="F15" s="37"/>
      <c r="G15" s="37"/>
      <c r="H15" s="37"/>
      <c r="I15" s="37"/>
    </row>
  </sheetData>
  <sheetProtection password="C961" sheet="1" objects="1" scenarios="1"/>
  <mergeCells count="8">
    <mergeCell ref="B15:I15"/>
    <mergeCell ref="B14:I14"/>
    <mergeCell ref="H3:H4"/>
    <mergeCell ref="I3:I4"/>
    <mergeCell ref="A6:I6"/>
    <mergeCell ref="A7:I7"/>
    <mergeCell ref="A8:I8"/>
    <mergeCell ref="A11:F11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ezrova</dc:creator>
  <cp:keywords/>
  <dc:description/>
  <cp:lastModifiedBy>Martina Hofmanová</cp:lastModifiedBy>
  <cp:lastPrinted>2018-01-17T07:35:31Z</cp:lastPrinted>
  <dcterms:created xsi:type="dcterms:W3CDTF">2016-05-10T10:57:01Z</dcterms:created>
  <dcterms:modified xsi:type="dcterms:W3CDTF">2018-09-03T08:31:34Z</dcterms:modified>
  <cp:category/>
  <cp:version/>
  <cp:contentType/>
  <cp:contentStatus/>
</cp:coreProperties>
</file>