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Podklady pro VZ\Zakázky ORMI\2019\TDI - ZŠ Lada zateplení\"/>
    </mc:Choice>
  </mc:AlternateContent>
  <xr:revisionPtr revIDLastSave="0" documentId="10_ncr:8100000_{D77B69FD-5702-4250-9AB6-030AB9EF075F}" xr6:coauthVersionLast="34" xr6:coauthVersionMax="41" xr10:uidLastSave="{00000000-0000-0000-0000-000000000000}"/>
  <bookViews>
    <workbookView xWindow="5010" yWindow="1065" windowWidth="19260" windowHeight="14535" xr2:uid="{00000000-000D-0000-FFFF-FFFF00000000}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8" i="1"/>
  <c r="H9" i="1"/>
  <c r="H10" i="1"/>
  <c r="H11" i="1"/>
  <c r="H12" i="1"/>
  <c r="H13" i="1"/>
  <c r="H14" i="1"/>
  <c r="H8" i="1"/>
  <c r="E15" i="1" l="1"/>
  <c r="F15" i="1" s="1"/>
  <c r="G15" i="1" s="1"/>
  <c r="F13" i="1"/>
  <c r="G13" i="1" s="1"/>
  <c r="F8" i="1"/>
  <c r="G8" i="1" s="1"/>
  <c r="F14" i="1"/>
  <c r="G14" i="1" s="1"/>
  <c r="F12" i="1"/>
  <c r="G12" i="1" s="1"/>
  <c r="F11" i="1"/>
  <c r="G11" i="1" s="1"/>
  <c r="F10" i="1"/>
  <c r="G10" i="1" s="1"/>
  <c r="F9" i="1"/>
  <c r="G9" i="1" s="1"/>
  <c r="I14" i="1" l="1"/>
  <c r="I10" i="1"/>
  <c r="I13" i="1"/>
  <c r="I11" i="1"/>
  <c r="I8" i="1"/>
  <c r="J14" i="1" l="1"/>
  <c r="J10" i="1"/>
  <c r="H15" i="1"/>
  <c r="H16" i="1" s="1"/>
  <c r="I9" i="1"/>
  <c r="J9" i="1" s="1"/>
  <c r="I12" i="1"/>
  <c r="J12" i="1" s="1"/>
  <c r="J8" i="1"/>
  <c r="J11" i="1"/>
  <c r="J13" i="1"/>
  <c r="I15" i="1" l="1"/>
  <c r="J15" i="1" l="1"/>
  <c r="J16" i="1" s="1"/>
  <c r="I16" i="1"/>
</calcChain>
</file>

<file path=xl/sharedStrings.xml><?xml version="1.0" encoding="utf-8"?>
<sst xmlns="http://schemas.openxmlformats.org/spreadsheetml/2006/main" count="34" uniqueCount="26">
  <si>
    <t xml:space="preserve">činnost </t>
  </si>
  <si>
    <t>cena bez DPH</t>
  </si>
  <si>
    <t>DPH 21%</t>
  </si>
  <si>
    <t>Zpracování závěrečné zprávy TDI</t>
  </si>
  <si>
    <t>Zpracování oznámení o zahájení stavby včetně jeho doručení oblastnímu inspektorátu práce</t>
  </si>
  <si>
    <t>Zpracování závěrečné zprávy  a návrhu zajištění BOZP užívání stavby</t>
  </si>
  <si>
    <t>cana za jednotku</t>
  </si>
  <si>
    <t>počet</t>
  </si>
  <si>
    <t>jednotka</t>
  </si>
  <si>
    <t>cena včetně DPH</t>
  </si>
  <si>
    <t>celkem</t>
  </si>
  <si>
    <t>……………………………………………………………………………</t>
  </si>
  <si>
    <t>V ………………………. dne……………………</t>
  </si>
  <si>
    <t>komplet</t>
  </si>
  <si>
    <t>Součinnost při kolaudačním řízení</t>
  </si>
  <si>
    <t>Podpis a razítko oprávněné osoby účastníka</t>
  </si>
  <si>
    <t xml:space="preserve">Příloha č. 2 - Rozpis nabídkové ceny </t>
  </si>
  <si>
    <t xml:space="preserve">Výkon funkce TDI </t>
  </si>
  <si>
    <t xml:space="preserve">Výkon funkce koordinátora BOZP </t>
  </si>
  <si>
    <t>týdnů</t>
  </si>
  <si>
    <t>výkon TDI a koordinátora BOZP</t>
  </si>
  <si>
    <t>Zpracování plánu BOZP</t>
  </si>
  <si>
    <t>Snížení energetické náročnosti ZŠ Šluknovská č.p. 2904</t>
  </si>
  <si>
    <t xml:space="preserve">Celkem za stavbu </t>
  </si>
  <si>
    <t>Projekt 5.1a</t>
  </si>
  <si>
    <t>Projekt 5.1b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</si>
</sst>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0" fillId="0" borderId="0" xfId="0" applyFont="1"/>
    <xf numFmtId="0" fontId="2" fillId="0" borderId="0" xfId="0" applyFont="1"/>
    <xf numFmtId="0" fontId="4" fillId="0" borderId="5" xfId="0" applyFont="1" applyBorder="1"/>
    <xf numFmtId="0" fontId="4" fillId="0" borderId="1" xfId="0" applyFont="1" applyBorder="1" applyProtection="1">
      <protection locked="0"/>
    </xf>
    <xf numFmtId="0" fontId="4" fillId="0" borderId="1" xfId="0" applyFont="1" applyBorder="1"/>
    <xf numFmtId="164" fontId="5" fillId="0" borderId="2" xfId="1" applyNumberFormat="1" applyFont="1" applyBorder="1"/>
    <xf numFmtId="0" fontId="4" fillId="0" borderId="5" xfId="0" applyFont="1" applyBorder="1" applyAlignment="1">
      <alignment wrapText="1" shrinkToFit="1"/>
    </xf>
    <xf numFmtId="164" fontId="4" fillId="2" borderId="3" xfId="0" applyNumberFormat="1" applyFont="1" applyFill="1" applyBorder="1"/>
    <xf numFmtId="164" fontId="4" fillId="2" borderId="7" xfId="0" applyNumberFormat="1" applyFont="1" applyFill="1" applyBorder="1"/>
    <xf numFmtId="0" fontId="0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4" fillId="3" borderId="3" xfId="0" applyNumberFormat="1" applyFont="1" applyFill="1" applyBorder="1"/>
    <xf numFmtId="0" fontId="0" fillId="0" borderId="0" xfId="0" applyFont="1" applyAlignment="1">
      <alignment wrapText="1"/>
    </xf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0" borderId="17" xfId="0" applyFont="1" applyBorder="1" applyAlignment="1">
      <alignment wrapText="1"/>
    </xf>
    <xf numFmtId="0" fontId="4" fillId="0" borderId="18" xfId="0" applyFont="1" applyBorder="1" applyProtection="1">
      <protection locked="0"/>
    </xf>
    <xf numFmtId="0" fontId="4" fillId="0" borderId="18" xfId="0" applyFont="1" applyBorder="1"/>
    <xf numFmtId="0" fontId="4" fillId="3" borderId="20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0" fontId="4" fillId="3" borderId="4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1" xfId="0" applyFont="1" applyFill="1" applyBorder="1" applyAlignment="1" applyProtection="1">
      <alignment vertical="center" wrapText="1"/>
      <protection locked="0"/>
    </xf>
    <xf numFmtId="0" fontId="4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164" fontId="4" fillId="0" borderId="1" xfId="0" applyNumberFormat="1" applyFont="1" applyBorder="1"/>
    <xf numFmtId="164" fontId="4" fillId="0" borderId="6" xfId="0" applyNumberFormat="1" applyFont="1" applyBorder="1"/>
    <xf numFmtId="164" fontId="4" fillId="0" borderId="18" xfId="0" applyNumberFormat="1" applyFont="1" applyBorder="1"/>
    <xf numFmtId="164" fontId="5" fillId="0" borderId="18" xfId="1" applyNumberFormat="1" applyFont="1" applyBorder="1"/>
    <xf numFmtId="164" fontId="4" fillId="0" borderId="19" xfId="0" applyNumberFormat="1" applyFont="1" applyBorder="1"/>
    <xf numFmtId="164" fontId="4" fillId="3" borderId="7" xfId="0" applyNumberFormat="1" applyFont="1" applyFill="1" applyBorder="1"/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workbookViewId="0">
      <selection activeCell="G29" sqref="G29"/>
    </sheetView>
  </sheetViews>
  <sheetFormatPr defaultRowHeight="15" x14ac:dyDescent="0.25"/>
  <cols>
    <col min="1" max="1" width="38.28515625" style="2" customWidth="1"/>
    <col min="2" max="2" width="12.7109375" style="2" customWidth="1"/>
    <col min="3" max="3" width="6.28515625" style="2" customWidth="1"/>
    <col min="4" max="4" width="10.5703125" style="2" customWidth="1"/>
    <col min="5" max="10" width="15.7109375" style="2" customWidth="1"/>
    <col min="11" max="16384" width="9.140625" style="2"/>
  </cols>
  <sheetData>
    <row r="1" spans="1:10" ht="15.75" x14ac:dyDescent="0.25">
      <c r="A1" s="1" t="s">
        <v>16</v>
      </c>
    </row>
    <row r="2" spans="1:10" ht="15.75" x14ac:dyDescent="0.25">
      <c r="A2" s="1"/>
    </row>
    <row r="3" spans="1:10" ht="15.75" x14ac:dyDescent="0.25">
      <c r="A3" s="1" t="s">
        <v>22</v>
      </c>
    </row>
    <row r="4" spans="1:10" ht="15.75" x14ac:dyDescent="0.25">
      <c r="A4" s="1" t="s">
        <v>20</v>
      </c>
    </row>
    <row r="5" spans="1:10" ht="15.75" thickBot="1" x14ac:dyDescent="0.3">
      <c r="A5" s="3"/>
    </row>
    <row r="6" spans="1:10" ht="31.5" x14ac:dyDescent="0.25">
      <c r="A6" s="24" t="s">
        <v>0</v>
      </c>
      <c r="B6" s="26" t="s">
        <v>6</v>
      </c>
      <c r="C6" s="27" t="s">
        <v>7</v>
      </c>
      <c r="D6" s="27" t="s">
        <v>8</v>
      </c>
      <c r="E6" s="28" t="s">
        <v>24</v>
      </c>
      <c r="F6" s="29"/>
      <c r="G6" s="30"/>
      <c r="H6" s="28" t="s">
        <v>25</v>
      </c>
      <c r="I6" s="29"/>
      <c r="J6" s="31"/>
    </row>
    <row r="7" spans="1:10" s="14" customFormat="1" ht="31.5" x14ac:dyDescent="0.25">
      <c r="A7" s="25"/>
      <c r="B7" s="32"/>
      <c r="C7" s="33"/>
      <c r="D7" s="33"/>
      <c r="E7" s="33" t="s">
        <v>1</v>
      </c>
      <c r="F7" s="33" t="s">
        <v>2</v>
      </c>
      <c r="G7" s="33" t="s">
        <v>9</v>
      </c>
      <c r="H7" s="33" t="s">
        <v>1</v>
      </c>
      <c r="I7" s="33" t="s">
        <v>2</v>
      </c>
      <c r="J7" s="34" t="s">
        <v>9</v>
      </c>
    </row>
    <row r="8" spans="1:10" ht="15.75" x14ac:dyDescent="0.25">
      <c r="A8" s="4" t="s">
        <v>17</v>
      </c>
      <c r="B8" s="5"/>
      <c r="C8" s="6">
        <v>68</v>
      </c>
      <c r="D8" s="6" t="s">
        <v>19</v>
      </c>
      <c r="E8" s="7">
        <f>B8*C8*0.82</f>
        <v>0</v>
      </c>
      <c r="F8" s="7">
        <f>(E8*0.21)</f>
        <v>0</v>
      </c>
      <c r="G8" s="7">
        <f>SUM(E8,F8)</f>
        <v>0</v>
      </c>
      <c r="H8" s="7">
        <f>B8*C8*0.18</f>
        <v>0</v>
      </c>
      <c r="I8" s="35">
        <f>(H8*0.21)</f>
        <v>0</v>
      </c>
      <c r="J8" s="36">
        <f>SUM(H8,I8)</f>
        <v>0</v>
      </c>
    </row>
    <row r="9" spans="1:10" ht="15.75" x14ac:dyDescent="0.25">
      <c r="A9" s="4" t="s">
        <v>3</v>
      </c>
      <c r="B9" s="5"/>
      <c r="C9" s="6">
        <v>1</v>
      </c>
      <c r="D9" s="6" t="s">
        <v>13</v>
      </c>
      <c r="E9" s="7">
        <f t="shared" ref="E9:E14" si="0">B9*C9*0.82</f>
        <v>0</v>
      </c>
      <c r="F9" s="7">
        <f t="shared" ref="F9:F15" si="1">(E9*0.21)</f>
        <v>0</v>
      </c>
      <c r="G9" s="7">
        <f t="shared" ref="G9:G14" si="2">SUM(E9,F9)</f>
        <v>0</v>
      </c>
      <c r="H9" s="7">
        <f t="shared" ref="H9:H14" si="3">B9*C9*0.18</f>
        <v>0</v>
      </c>
      <c r="I9" s="35">
        <f t="shared" ref="I9:I16" si="4">(H9*0.21)</f>
        <v>0</v>
      </c>
      <c r="J9" s="36">
        <f t="shared" ref="J9:J13" si="5">SUM(H9,I9)</f>
        <v>0</v>
      </c>
    </row>
    <row r="10" spans="1:10" ht="15.75" x14ac:dyDescent="0.25">
      <c r="A10" s="4" t="s">
        <v>14</v>
      </c>
      <c r="B10" s="5"/>
      <c r="C10" s="6">
        <v>1</v>
      </c>
      <c r="D10" s="6" t="s">
        <v>13</v>
      </c>
      <c r="E10" s="7">
        <f t="shared" si="0"/>
        <v>0</v>
      </c>
      <c r="F10" s="7">
        <f t="shared" si="1"/>
        <v>0</v>
      </c>
      <c r="G10" s="7">
        <f t="shared" si="2"/>
        <v>0</v>
      </c>
      <c r="H10" s="7">
        <f t="shared" si="3"/>
        <v>0</v>
      </c>
      <c r="I10" s="35">
        <f t="shared" ref="I10" si="6">(H10*0.21)</f>
        <v>0</v>
      </c>
      <c r="J10" s="36">
        <f t="shared" ref="J10" si="7">SUM(H10,I10)</f>
        <v>0</v>
      </c>
    </row>
    <row r="11" spans="1:10" ht="15.75" x14ac:dyDescent="0.25">
      <c r="A11" s="4" t="s">
        <v>18</v>
      </c>
      <c r="B11" s="5"/>
      <c r="C11" s="6">
        <v>68</v>
      </c>
      <c r="D11" s="6" t="s">
        <v>19</v>
      </c>
      <c r="E11" s="7">
        <f t="shared" si="0"/>
        <v>0</v>
      </c>
      <c r="F11" s="7">
        <f t="shared" si="1"/>
        <v>0</v>
      </c>
      <c r="G11" s="7">
        <f t="shared" si="2"/>
        <v>0</v>
      </c>
      <c r="H11" s="7">
        <f t="shared" si="3"/>
        <v>0</v>
      </c>
      <c r="I11" s="35">
        <f t="shared" si="4"/>
        <v>0</v>
      </c>
      <c r="J11" s="36">
        <f t="shared" si="5"/>
        <v>0</v>
      </c>
    </row>
    <row r="12" spans="1:10" ht="15.75" x14ac:dyDescent="0.25">
      <c r="A12" s="4" t="s">
        <v>21</v>
      </c>
      <c r="B12" s="5"/>
      <c r="C12" s="6">
        <v>1</v>
      </c>
      <c r="D12" s="6" t="s">
        <v>13</v>
      </c>
      <c r="E12" s="7">
        <f t="shared" si="0"/>
        <v>0</v>
      </c>
      <c r="F12" s="7">
        <f t="shared" si="1"/>
        <v>0</v>
      </c>
      <c r="G12" s="7">
        <f t="shared" si="2"/>
        <v>0</v>
      </c>
      <c r="H12" s="7">
        <f t="shared" si="3"/>
        <v>0</v>
      </c>
      <c r="I12" s="35">
        <f t="shared" si="4"/>
        <v>0</v>
      </c>
      <c r="J12" s="36">
        <f t="shared" si="5"/>
        <v>0</v>
      </c>
    </row>
    <row r="13" spans="1:10" ht="31.5" customHeight="1" x14ac:dyDescent="0.25">
      <c r="A13" s="8" t="s">
        <v>4</v>
      </c>
      <c r="B13" s="5"/>
      <c r="C13" s="6">
        <v>1</v>
      </c>
      <c r="D13" s="6" t="s">
        <v>13</v>
      </c>
      <c r="E13" s="7">
        <f t="shared" si="0"/>
        <v>0</v>
      </c>
      <c r="F13" s="7">
        <f t="shared" si="1"/>
        <v>0</v>
      </c>
      <c r="G13" s="7">
        <f t="shared" si="2"/>
        <v>0</v>
      </c>
      <c r="H13" s="7">
        <f t="shared" si="3"/>
        <v>0</v>
      </c>
      <c r="I13" s="35">
        <f t="shared" si="4"/>
        <v>0</v>
      </c>
      <c r="J13" s="36">
        <f t="shared" si="5"/>
        <v>0</v>
      </c>
    </row>
    <row r="14" spans="1:10" ht="31.5" customHeight="1" thickBot="1" x14ac:dyDescent="0.3">
      <c r="A14" s="21" t="s">
        <v>5</v>
      </c>
      <c r="B14" s="22"/>
      <c r="C14" s="23">
        <v>1</v>
      </c>
      <c r="D14" s="23" t="s">
        <v>13</v>
      </c>
      <c r="E14" s="7">
        <f t="shared" si="0"/>
        <v>0</v>
      </c>
      <c r="F14" s="38">
        <f t="shared" si="1"/>
        <v>0</v>
      </c>
      <c r="G14" s="38">
        <f t="shared" si="2"/>
        <v>0</v>
      </c>
      <c r="H14" s="38">
        <f t="shared" si="3"/>
        <v>0</v>
      </c>
      <c r="I14" s="37">
        <f t="shared" ref="I14" si="8">(H14*0.21)</f>
        <v>0</v>
      </c>
      <c r="J14" s="39">
        <f t="shared" ref="J14" si="9">SUM(H14,I14)</f>
        <v>0</v>
      </c>
    </row>
    <row r="15" spans="1:10" ht="16.5" thickBot="1" x14ac:dyDescent="0.3">
      <c r="A15" s="18" t="s">
        <v>10</v>
      </c>
      <c r="B15" s="19"/>
      <c r="C15" s="19"/>
      <c r="D15" s="20"/>
      <c r="E15" s="13">
        <f>SUM(E8:E14)</f>
        <v>0</v>
      </c>
      <c r="F15" s="13">
        <f t="shared" si="1"/>
        <v>0</v>
      </c>
      <c r="G15" s="13">
        <f>SUM(E15,F15)</f>
        <v>0</v>
      </c>
      <c r="H15" s="13">
        <f>SUM(H8:H14)</f>
        <v>0</v>
      </c>
      <c r="I15" s="40">
        <f t="shared" si="4"/>
        <v>0</v>
      </c>
      <c r="J15" s="13">
        <f>SUM(H15,I15)</f>
        <v>0</v>
      </c>
    </row>
    <row r="16" spans="1:10" ht="16.5" thickBot="1" x14ac:dyDescent="0.3">
      <c r="A16" s="15" t="s">
        <v>23</v>
      </c>
      <c r="B16" s="16"/>
      <c r="C16" s="16"/>
      <c r="D16" s="16"/>
      <c r="E16" s="16"/>
      <c r="F16" s="16"/>
      <c r="G16" s="17"/>
      <c r="H16" s="9">
        <f>E15+H15</f>
        <v>0</v>
      </c>
      <c r="I16" s="10">
        <f>F15+I15</f>
        <v>0</v>
      </c>
      <c r="J16" s="9">
        <f>G15+J15</f>
        <v>0</v>
      </c>
    </row>
    <row r="17" spans="1:10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5.75" x14ac:dyDescent="0.25">
      <c r="A19" s="12" t="s">
        <v>12</v>
      </c>
      <c r="B19" s="12"/>
      <c r="C19" s="11"/>
      <c r="D19" s="11"/>
      <c r="E19" s="11"/>
      <c r="F19" s="11"/>
      <c r="G19" s="11"/>
      <c r="H19" s="11"/>
      <c r="I19" s="11"/>
      <c r="J19" s="11"/>
    </row>
    <row r="20" spans="1:10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x14ac:dyDescent="0.25">
      <c r="A21" s="11"/>
      <c r="B21" s="11"/>
      <c r="C21" s="11"/>
      <c r="D21" s="11"/>
      <c r="E21" s="11"/>
      <c r="F21" s="11"/>
      <c r="G21" s="11"/>
      <c r="H21" s="11" t="s">
        <v>11</v>
      </c>
      <c r="I21" s="11"/>
      <c r="J21" s="11"/>
    </row>
    <row r="22" spans="1:10" ht="15.75" x14ac:dyDescent="0.25">
      <c r="A22" s="11"/>
      <c r="B22" s="11"/>
      <c r="C22" s="11"/>
      <c r="D22" s="11"/>
      <c r="E22" s="12"/>
      <c r="F22" s="12"/>
      <c r="G22" s="12"/>
      <c r="H22" s="12" t="s">
        <v>15</v>
      </c>
      <c r="I22" s="11"/>
      <c r="J22" s="11"/>
    </row>
    <row r="23" spans="1:10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</row>
  </sheetData>
  <sheetProtection password="CAA1" sheet="1" formatCells="0" formatColumns="0" formatRows="0" insertColumns="0" insertRows="0" insertHyperlinks="0" deleteColumns="0" deleteRows="0" sort="0" autoFilter="0" pivotTables="0"/>
  <mergeCells count="5">
    <mergeCell ref="A16:G16"/>
    <mergeCell ref="A15:D15"/>
    <mergeCell ref="E6:G6"/>
    <mergeCell ref="H6:J6"/>
    <mergeCell ref="A6:A7"/>
  </mergeCells>
  <pageMargins left="0.7" right="0.7" top="0.78740157499999996" bottom="0.78740157499999996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tomaskova</dc:creator>
  <cp:lastModifiedBy>Ing. Hana Ezrová</cp:lastModifiedBy>
  <cp:lastPrinted>2019-05-24T07:27:48Z</cp:lastPrinted>
  <dcterms:created xsi:type="dcterms:W3CDTF">2014-10-27T07:52:01Z</dcterms:created>
  <dcterms:modified xsi:type="dcterms:W3CDTF">2019-05-24T07:37:23Z</dcterms:modified>
</cp:coreProperties>
</file>