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01"/>
  <workbookPr defaultThemeVersion="124226"/>
  <bookViews>
    <workbookView xWindow="390" yWindow="390" windowWidth="21600" windowHeight="11385" activeTab="0"/>
  </bookViews>
  <sheets>
    <sheet name="rozpis ceny pro hodnocení" sheetId="5" r:id="rId1"/>
    <sheet name="List3" sheetId="7" r:id="rId2"/>
  </sheets>
  <definedNames/>
  <calcPr calcId="181029"/>
  <extLst/>
</workbook>
</file>

<file path=xl/sharedStrings.xml><?xml version="1.0" encoding="utf-8"?>
<sst xmlns="http://schemas.openxmlformats.org/spreadsheetml/2006/main" count="37" uniqueCount="32">
  <si>
    <t>Mn.</t>
  </si>
  <si>
    <t>P.č.</t>
  </si>
  <si>
    <t>Popis</t>
  </si>
  <si>
    <t>J.</t>
  </si>
  <si>
    <t>J.cena</t>
  </si>
  <si>
    <t>Cena</t>
  </si>
  <si>
    <t>1.</t>
  </si>
  <si>
    <t>komplet</t>
  </si>
  <si>
    <t>2.</t>
  </si>
  <si>
    <t>3.</t>
  </si>
  <si>
    <t>DPH 21%</t>
  </si>
  <si>
    <t>Cena celkem</t>
  </si>
  <si>
    <t>datum vyhotovení:</t>
  </si>
  <si>
    <t>jméno, příjmení, podpis oprávněné osoby:</t>
  </si>
  <si>
    <t>Cena díla bez DPH</t>
  </si>
  <si>
    <t>5.</t>
  </si>
  <si>
    <t>hodin</t>
  </si>
  <si>
    <t>Rozpis nabídkové ceny systému a maintenance PRO ÚČEL HODNOCENÍ</t>
  </si>
  <si>
    <t>analýza a cílový koncept čl. II.1. a) smlouvy o dílo</t>
  </si>
  <si>
    <t xml:space="preserve"> </t>
  </si>
  <si>
    <t>4.</t>
  </si>
  <si>
    <t>6.</t>
  </si>
  <si>
    <t>7.</t>
  </si>
  <si>
    <t>8.</t>
  </si>
  <si>
    <t>rok</t>
  </si>
  <si>
    <t xml:space="preserve"> licence pro 250 uživatelů - SW dle čl. II.1.b) smlouvy o dílo</t>
  </si>
  <si>
    <t xml:space="preserve"> kompletní implementace včetně školení dle             čl. II. 1. c), d), e) a f) smlouvy o dílo</t>
  </si>
  <si>
    <t xml:space="preserve"> 1. rok podpory provozu (maintenance) </t>
  </si>
  <si>
    <t xml:space="preserve"> 2. rok podpory provozu (maintenance)</t>
  </si>
  <si>
    <t xml:space="preserve"> 3. rok podpory provozu (maintenance) </t>
  </si>
  <si>
    <t xml:space="preserve"> 4. rok podpory provozu (maintenance) </t>
  </si>
  <si>
    <t xml:space="preserve"> hodinová sazba práce na rozvoji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</si>
</sst>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 applyProtection="1">
      <alignment vertical="top"/>
      <protection locked="0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4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2" borderId="9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3" borderId="19" xfId="0" applyFill="1" applyBorder="1" applyAlignment="1" applyProtection="1">
      <alignment vertical="top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F4FC-1F7A-4AD0-A0FB-46D53BAA387F}">
  <dimension ref="A2:F22"/>
  <sheetViews>
    <sheetView tabSelected="1" workbookViewId="0" topLeftCell="A1">
      <selection activeCell="F5" sqref="F5"/>
    </sheetView>
  </sheetViews>
  <sheetFormatPr defaultColWidth="9.140625" defaultRowHeight="15"/>
  <cols>
    <col min="2" max="2" width="44.421875" style="0" customWidth="1"/>
    <col min="3" max="3" width="14.421875" style="0" customWidth="1"/>
    <col min="4" max="4" width="12.7109375" style="0" customWidth="1"/>
    <col min="5" max="5" width="14.7109375" style="0" customWidth="1"/>
    <col min="6" max="6" width="27.28125" style="0" customWidth="1"/>
  </cols>
  <sheetData>
    <row r="2" spans="1:6" ht="18.75">
      <c r="A2" s="12" t="s">
        <v>19</v>
      </c>
      <c r="B2" s="12"/>
      <c r="C2" s="12"/>
      <c r="D2" s="12"/>
      <c r="E2" s="12"/>
      <c r="F2" s="12"/>
    </row>
    <row r="3" spans="1:6" ht="23.25">
      <c r="A3" s="13" t="s">
        <v>17</v>
      </c>
      <c r="B3" s="13"/>
      <c r="C3" s="13"/>
      <c r="D3" s="13"/>
      <c r="E3" s="13"/>
      <c r="F3" s="13"/>
    </row>
    <row r="4" spans="1:2" ht="15.75" thickBot="1">
      <c r="A4" s="1"/>
      <c r="B4" s="2"/>
    </row>
    <row r="5" spans="1:6" ht="15.75" thickBot="1">
      <c r="A5" s="33" t="s">
        <v>1</v>
      </c>
      <c r="B5" s="34" t="s">
        <v>2</v>
      </c>
      <c r="C5" s="35" t="s">
        <v>0</v>
      </c>
      <c r="D5" s="35" t="s">
        <v>3</v>
      </c>
      <c r="E5" s="35" t="s">
        <v>4</v>
      </c>
      <c r="F5" s="36" t="s">
        <v>5</v>
      </c>
    </row>
    <row r="6" spans="1:6" ht="39.95" customHeight="1">
      <c r="A6" s="28" t="s">
        <v>6</v>
      </c>
      <c r="B6" s="29" t="s">
        <v>18</v>
      </c>
      <c r="C6" s="30">
        <v>1</v>
      </c>
      <c r="D6" s="30" t="s">
        <v>7</v>
      </c>
      <c r="E6" s="31">
        <v>0</v>
      </c>
      <c r="F6" s="32">
        <f>C6*E6</f>
        <v>0</v>
      </c>
    </row>
    <row r="7" spans="1:6" ht="39.95" customHeight="1">
      <c r="A7" s="25" t="s">
        <v>8</v>
      </c>
      <c r="B7" s="21" t="s">
        <v>25</v>
      </c>
      <c r="C7" s="3">
        <v>1</v>
      </c>
      <c r="D7" s="3" t="s">
        <v>7</v>
      </c>
      <c r="E7" s="7">
        <v>0</v>
      </c>
      <c r="F7" s="4">
        <f>C7*E7</f>
        <v>0</v>
      </c>
    </row>
    <row r="8" spans="1:6" ht="39.95" customHeight="1">
      <c r="A8" s="25" t="s">
        <v>9</v>
      </c>
      <c r="B8" s="22" t="s">
        <v>26</v>
      </c>
      <c r="C8" s="3">
        <v>1</v>
      </c>
      <c r="D8" s="3" t="s">
        <v>7</v>
      </c>
      <c r="E8" s="7">
        <v>0</v>
      </c>
      <c r="F8" s="4">
        <f>C8*E8</f>
        <v>0</v>
      </c>
    </row>
    <row r="9" spans="1:6" ht="39.95" customHeight="1">
      <c r="A9" s="26" t="s">
        <v>20</v>
      </c>
      <c r="B9" s="20" t="s">
        <v>27</v>
      </c>
      <c r="C9" s="8">
        <v>1</v>
      </c>
      <c r="D9" s="8" t="s">
        <v>24</v>
      </c>
      <c r="E9" s="9">
        <v>0</v>
      </c>
      <c r="F9" s="4">
        <f aca="true" t="shared" si="0" ref="F9:F11">C9*E9</f>
        <v>0</v>
      </c>
    </row>
    <row r="10" spans="1:6" ht="39.95" customHeight="1">
      <c r="A10" s="26" t="s">
        <v>15</v>
      </c>
      <c r="B10" s="20" t="s">
        <v>28</v>
      </c>
      <c r="C10" s="8">
        <v>1</v>
      </c>
      <c r="D10" s="8" t="s">
        <v>24</v>
      </c>
      <c r="E10" s="9">
        <v>0</v>
      </c>
      <c r="F10" s="4">
        <f t="shared" si="0"/>
        <v>0</v>
      </c>
    </row>
    <row r="11" spans="1:6" ht="39.95" customHeight="1">
      <c r="A11" s="26" t="s">
        <v>21</v>
      </c>
      <c r="B11" s="20" t="s">
        <v>29</v>
      </c>
      <c r="C11" s="8">
        <v>1</v>
      </c>
      <c r="D11" s="8" t="s">
        <v>24</v>
      </c>
      <c r="E11" s="9">
        <v>0</v>
      </c>
      <c r="F11" s="4">
        <f t="shared" si="0"/>
        <v>0</v>
      </c>
    </row>
    <row r="12" spans="1:6" ht="39.95" customHeight="1">
      <c r="A12" s="26" t="s">
        <v>22</v>
      </c>
      <c r="B12" s="20" t="s">
        <v>30</v>
      </c>
      <c r="C12" s="8">
        <v>1</v>
      </c>
      <c r="D12" s="8" t="s">
        <v>24</v>
      </c>
      <c r="E12" s="9">
        <v>0</v>
      </c>
      <c r="F12" s="4">
        <f>C12*E12</f>
        <v>0</v>
      </c>
    </row>
    <row r="13" spans="1:6" ht="39.95" customHeight="1" thickBot="1">
      <c r="A13" s="27" t="s">
        <v>23</v>
      </c>
      <c r="B13" s="23" t="s">
        <v>31</v>
      </c>
      <c r="C13" s="8">
        <v>15</v>
      </c>
      <c r="D13" s="8" t="s">
        <v>16</v>
      </c>
      <c r="E13" s="9">
        <v>1</v>
      </c>
      <c r="F13" s="4">
        <f>C13*E13</f>
        <v>15</v>
      </c>
    </row>
    <row r="14" spans="1:6" ht="15.75" thickBot="1">
      <c r="A14" s="24"/>
      <c r="B14" s="14"/>
      <c r="C14" s="14"/>
      <c r="D14" s="14"/>
      <c r="E14" s="14"/>
      <c r="F14" s="15"/>
    </row>
    <row r="15" spans="1:6" ht="39.95" customHeight="1">
      <c r="A15" s="16" t="s">
        <v>14</v>
      </c>
      <c r="B15" s="17"/>
      <c r="C15" s="17"/>
      <c r="D15" s="17"/>
      <c r="E15" s="17"/>
      <c r="F15" s="6">
        <f>SUM(F6:F13)</f>
        <v>15</v>
      </c>
    </row>
    <row r="16" spans="1:6" ht="39.95" customHeight="1">
      <c r="A16" s="18" t="s">
        <v>10</v>
      </c>
      <c r="B16" s="19"/>
      <c r="C16" s="19"/>
      <c r="D16" s="19"/>
      <c r="E16" s="19"/>
      <c r="F16" s="4">
        <f>F15*0.21</f>
        <v>3.15</v>
      </c>
    </row>
    <row r="17" spans="1:6" ht="39.95" customHeight="1" thickBot="1">
      <c r="A17" s="10" t="s">
        <v>11</v>
      </c>
      <c r="B17" s="11"/>
      <c r="C17" s="11"/>
      <c r="D17" s="11"/>
      <c r="E17" s="11"/>
      <c r="F17" s="5">
        <f>F15+F16</f>
        <v>18.15</v>
      </c>
    </row>
    <row r="18" spans="1:2" ht="15">
      <c r="A18" s="1"/>
      <c r="B18" s="2"/>
    </row>
    <row r="19" spans="1:2" ht="15">
      <c r="A19" s="1"/>
      <c r="B19" s="2" t="s">
        <v>12</v>
      </c>
    </row>
    <row r="20" spans="1:2" ht="15">
      <c r="A20" s="1"/>
      <c r="B20" s="2"/>
    </row>
    <row r="21" spans="1:2" ht="15">
      <c r="A21" s="1"/>
      <c r="B21" s="2" t="s">
        <v>13</v>
      </c>
    </row>
    <row r="22" spans="1:2" ht="15">
      <c r="A22" s="1"/>
      <c r="B22" s="2"/>
    </row>
  </sheetData>
  <sheetProtection password="CAA1" sheet="1" objects="1" scenarios="1"/>
  <mergeCells count="6">
    <mergeCell ref="A17:E17"/>
    <mergeCell ref="A2:F2"/>
    <mergeCell ref="A3:F3"/>
    <mergeCell ref="A14:F14"/>
    <mergeCell ref="A15:E15"/>
    <mergeCell ref="A16:E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1E65E-13A0-4522-A3E2-9675B271E9A4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Martina Hofmanová</cp:lastModifiedBy>
  <cp:lastPrinted>2019-11-08T09:47:23Z</cp:lastPrinted>
  <dcterms:created xsi:type="dcterms:W3CDTF">2017-01-19T18:50:26Z</dcterms:created>
  <dcterms:modified xsi:type="dcterms:W3CDTF">2019-11-08T09:48:47Z</dcterms:modified>
  <cp:category/>
  <cp:version/>
  <cp:contentType/>
  <cp:contentStatus/>
</cp:coreProperties>
</file>