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65416" yWindow="65416" windowWidth="29040" windowHeight="15840" activeTab="0"/>
  </bookViews>
  <sheets>
    <sheet name="interaktivní tabule" sheetId="1" r:id="rId1"/>
    <sheet name="Sheet1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<sst xmlns="http://schemas.openxmlformats.org/spreadsheetml/2006/main" count="26" uniqueCount="21">
  <si>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popis</t>
  </si>
  <si>
    <t>počet</t>
  </si>
  <si>
    <t>cena celkem / Kč bez DPH</t>
  </si>
  <si>
    <t>ks</t>
  </si>
  <si>
    <t>Kč / jednotka bez DPH</t>
  </si>
  <si>
    <t>cena celkem / Kč s DPH</t>
  </si>
  <si>
    <t>Příloha č. 2 - rozpis nabídkové ceny</t>
  </si>
  <si>
    <t>kompletní montáž dle speciface - příloha č. 1</t>
  </si>
  <si>
    <t xml:space="preserve">Ultrakrátký projektor, dle přílohy č. 1 - specifikace </t>
  </si>
  <si>
    <t>Přídavné reproduktory, dle přílohy č. 1 - specifikace</t>
  </si>
  <si>
    <t>číslo pol.</t>
  </si>
  <si>
    <t>Pylonový pojezd pro požadovanou interaktivní tabuli a dataprojektor, dle přílohy č. 1 - specifikace</t>
  </si>
  <si>
    <t>V ……………………………………. dne……………………………..</t>
  </si>
  <si>
    <t>podpis ………………………………………………...</t>
  </si>
  <si>
    <t>množ. jednotka</t>
  </si>
  <si>
    <r>
      <t xml:space="preserve">referenční typ </t>
    </r>
    <r>
      <rPr>
        <i/>
        <sz val="10"/>
        <color rgb="FFFF0000"/>
        <rFont val="Calibri"/>
        <family val="2"/>
        <scheme val="minor"/>
      </rPr>
      <t>(doplní uchazeč)</t>
    </r>
  </si>
  <si>
    <r>
      <t xml:space="preserve">referenční výrobce </t>
    </r>
    <r>
      <rPr>
        <i/>
        <sz val="10"/>
        <color rgb="FFFF0000"/>
        <rFont val="Calibri"/>
        <family val="2"/>
        <scheme val="minor"/>
      </rPr>
      <t>(doplní uchazeč)</t>
    </r>
  </si>
  <si>
    <r>
      <t xml:space="preserve">název výrobku                       </t>
    </r>
    <r>
      <rPr>
        <i/>
        <sz val="10"/>
        <color rgb="FFFF0000"/>
        <rFont val="Calibri"/>
        <family val="2"/>
        <scheme val="minor"/>
      </rPr>
      <t>(doplní uchazeč)</t>
    </r>
  </si>
  <si>
    <t xml:space="preserve">SW balíček, dle přílohy č. 1 - specifikace </t>
  </si>
  <si>
    <t>interaktivní tabule, dle přlohy č. 1 - specifikace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</si>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</sst>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la ce"/>
      <family val="2"/>
    </font>
    <font>
      <sz val="10"/>
      <color indexed="10"/>
      <name val="Arila ce"/>
      <family val="2"/>
    </font>
    <font>
      <b/>
      <sz val="10"/>
      <color theme="0"/>
      <name val="Arila ce"/>
      <family val="2"/>
    </font>
    <font>
      <sz val="10"/>
      <color theme="0"/>
      <name val="Arila ce"/>
      <family val="2"/>
    </font>
    <font>
      <b/>
      <sz val="10"/>
      <name val="Arila ce"/>
      <family val="2"/>
    </font>
    <font>
      <b/>
      <sz val="10"/>
      <color indexed="10"/>
      <name val="Arila ce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164" fontId="9" fillId="2" borderId="8" xfId="0" applyNumberFormat="1" applyFont="1" applyFill="1" applyBorder="1" applyAlignment="1">
      <alignment horizontal="center" vertical="center" wrapText="1" shrinkToFit="1"/>
    </xf>
    <xf numFmtId="164" fontId="9" fillId="2" borderId="10" xfId="0" applyNumberFormat="1" applyFont="1" applyFill="1" applyBorder="1" applyAlignment="1">
      <alignment horizontal="center" vertical="center" wrapText="1" shrinkToFi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/>
      <protection locked="0"/>
    </xf>
    <xf numFmtId="16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5" fontId="12" fillId="0" borderId="13" xfId="0" applyNumberFormat="1" applyFont="1" applyFill="1" applyBorder="1" applyAlignment="1">
      <alignment horizontal="right" vertical="center" wrapText="1"/>
    </xf>
    <xf numFmtId="165" fontId="9" fillId="0" borderId="11" xfId="0" applyNumberFormat="1" applyFont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000396251678"/>
  </sheetPr>
  <dimension ref="A1:J15"/>
  <sheetViews>
    <sheetView tabSelected="1" zoomScale="118" zoomScaleNormal="118" workbookViewId="0" topLeftCell="A1">
      <selection activeCell="E10" sqref="E10:H10"/>
    </sheetView>
  </sheetViews>
  <sheetFormatPr defaultColWidth="9.140625" defaultRowHeight="15"/>
  <cols>
    <col min="1" max="1" width="5.57421875" style="1" customWidth="1"/>
    <col min="2" max="2" width="36.00390625" style="15" customWidth="1"/>
    <col min="3" max="3" width="16.7109375" style="1" customWidth="1"/>
    <col min="4" max="4" width="18.140625" style="2" customWidth="1"/>
    <col min="5" max="5" width="20.28125" style="11" customWidth="1"/>
    <col min="6" max="6" width="9.00390625" style="1" customWidth="1"/>
    <col min="7" max="7" width="15.140625" style="12" customWidth="1"/>
    <col min="8" max="8" width="6.7109375" style="7" customWidth="1"/>
    <col min="9" max="10" width="16.28125" style="13" customWidth="1"/>
    <col min="11" max="16384" width="9.140625" style="1" customWidth="1"/>
  </cols>
  <sheetData>
    <row r="1" spans="5:10" ht="16.5" customHeight="1" thickBot="1">
      <c r="E1" s="3"/>
      <c r="F1" s="4"/>
      <c r="G1" s="5"/>
      <c r="H1" s="4"/>
      <c r="I1" s="6"/>
      <c r="J1" s="6"/>
    </row>
    <row r="2" spans="1:10" s="7" customFormat="1" ht="21" customHeight="1" thickBot="1">
      <c r="A2" s="66" t="s">
        <v>6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s="7" customFormat="1" ht="51.75" customHeight="1" thickBot="1">
      <c r="A3" s="36" t="s">
        <v>10</v>
      </c>
      <c r="B3" s="37" t="s">
        <v>0</v>
      </c>
      <c r="C3" s="37" t="s">
        <v>15</v>
      </c>
      <c r="D3" s="37" t="s">
        <v>16</v>
      </c>
      <c r="E3" s="37" t="s">
        <v>17</v>
      </c>
      <c r="F3" s="37" t="s">
        <v>14</v>
      </c>
      <c r="G3" s="38" t="s">
        <v>4</v>
      </c>
      <c r="H3" s="37" t="s">
        <v>1</v>
      </c>
      <c r="I3" s="39" t="s">
        <v>2</v>
      </c>
      <c r="J3" s="40" t="s">
        <v>5</v>
      </c>
    </row>
    <row r="4" spans="1:10" s="8" customFormat="1" ht="39" customHeight="1" thickBot="1">
      <c r="A4" s="32">
        <v>1</v>
      </c>
      <c r="B4" s="33" t="s">
        <v>19</v>
      </c>
      <c r="C4" s="41"/>
      <c r="D4" s="42"/>
      <c r="E4" s="42"/>
      <c r="F4" s="34" t="s">
        <v>3</v>
      </c>
      <c r="G4" s="47">
        <v>0</v>
      </c>
      <c r="H4" s="35">
        <v>2</v>
      </c>
      <c r="I4" s="73">
        <f aca="true" t="shared" si="0" ref="I4:I10">H4*G4</f>
        <v>0</v>
      </c>
      <c r="J4" s="71">
        <f>G4*H4*(1.21)</f>
        <v>0</v>
      </c>
    </row>
    <row r="5" spans="1:10" s="9" customFormat="1" ht="37.5" customHeight="1" thickBot="1">
      <c r="A5" s="16">
        <v>2</v>
      </c>
      <c r="B5" s="17" t="s">
        <v>18</v>
      </c>
      <c r="C5" s="43"/>
      <c r="D5" s="44"/>
      <c r="E5" s="44"/>
      <c r="F5" s="18" t="s">
        <v>3</v>
      </c>
      <c r="G5" s="48">
        <v>0</v>
      </c>
      <c r="H5" s="19">
        <v>2</v>
      </c>
      <c r="I5" s="73">
        <f t="shared" si="0"/>
        <v>0</v>
      </c>
      <c r="J5" s="71">
        <f aca="true" t="shared" si="1" ref="J5:J9">G5*H5*(1.21)</f>
        <v>0</v>
      </c>
    </row>
    <row r="6" spans="1:10" s="9" customFormat="1" ht="39.75" customHeight="1" thickBot="1">
      <c r="A6" s="16">
        <v>3</v>
      </c>
      <c r="B6" s="17" t="s">
        <v>8</v>
      </c>
      <c r="C6" s="43"/>
      <c r="D6" s="44"/>
      <c r="E6" s="44"/>
      <c r="F6" s="18" t="s">
        <v>3</v>
      </c>
      <c r="G6" s="48">
        <v>0</v>
      </c>
      <c r="H6" s="19">
        <v>2</v>
      </c>
      <c r="I6" s="73">
        <f t="shared" si="0"/>
        <v>0</v>
      </c>
      <c r="J6" s="71">
        <f t="shared" si="1"/>
        <v>0</v>
      </c>
    </row>
    <row r="7" spans="1:10" s="9" customFormat="1" ht="33" customHeight="1" thickBot="1">
      <c r="A7" s="16">
        <v>4</v>
      </c>
      <c r="B7" s="17" t="s">
        <v>9</v>
      </c>
      <c r="C7" s="43"/>
      <c r="D7" s="44"/>
      <c r="E7" s="44"/>
      <c r="F7" s="18" t="s">
        <v>3</v>
      </c>
      <c r="G7" s="48">
        <v>0</v>
      </c>
      <c r="H7" s="19">
        <v>2</v>
      </c>
      <c r="I7" s="73">
        <f t="shared" si="0"/>
        <v>0</v>
      </c>
      <c r="J7" s="71">
        <f t="shared" si="1"/>
        <v>0</v>
      </c>
    </row>
    <row r="8" spans="1:10" s="9" customFormat="1" ht="48" customHeight="1" thickBot="1">
      <c r="A8" s="16">
        <v>5</v>
      </c>
      <c r="B8" s="17" t="s">
        <v>11</v>
      </c>
      <c r="C8" s="43"/>
      <c r="D8" s="44"/>
      <c r="E8" s="44"/>
      <c r="F8" s="18" t="s">
        <v>3</v>
      </c>
      <c r="G8" s="48">
        <v>0</v>
      </c>
      <c r="H8" s="19">
        <v>2</v>
      </c>
      <c r="I8" s="73">
        <f t="shared" si="0"/>
        <v>0</v>
      </c>
      <c r="J8" s="71">
        <f t="shared" si="1"/>
        <v>0</v>
      </c>
    </row>
    <row r="9" spans="1:10" s="9" customFormat="1" ht="33" customHeight="1" thickBot="1">
      <c r="A9" s="20">
        <v>6</v>
      </c>
      <c r="B9" s="21" t="s">
        <v>7</v>
      </c>
      <c r="C9" s="45"/>
      <c r="D9" s="46"/>
      <c r="E9" s="46"/>
      <c r="F9" s="22" t="s">
        <v>3</v>
      </c>
      <c r="G9" s="49">
        <v>0</v>
      </c>
      <c r="H9" s="23">
        <v>2</v>
      </c>
      <c r="I9" s="73">
        <f t="shared" si="0"/>
        <v>0</v>
      </c>
      <c r="J9" s="71">
        <f t="shared" si="1"/>
        <v>0</v>
      </c>
    </row>
    <row r="10" spans="1:10" s="10" customFormat="1" ht="27" customHeight="1" thickBot="1">
      <c r="A10" s="24"/>
      <c r="B10" s="24"/>
      <c r="C10" s="24"/>
      <c r="D10" s="25"/>
      <c r="E10" s="65" t="s">
        <v>20</v>
      </c>
      <c r="F10" s="65"/>
      <c r="G10" s="65"/>
      <c r="H10" s="65"/>
      <c r="I10" s="72">
        <f>SUM(I4:I9)</f>
        <v>0</v>
      </c>
      <c r="J10" s="72">
        <f>SUM(J4:J9)</f>
        <v>0</v>
      </c>
    </row>
    <row r="11" spans="1:10" ht="15">
      <c r="A11" s="26"/>
      <c r="B11" s="26"/>
      <c r="C11" s="26"/>
      <c r="D11" s="27"/>
      <c r="E11" s="28"/>
      <c r="F11" s="26"/>
      <c r="G11" s="29"/>
      <c r="H11" s="30"/>
      <c r="I11" s="31"/>
      <c r="J11" s="31"/>
    </row>
    <row r="12" spans="1:10" ht="15">
      <c r="A12" s="50"/>
      <c r="B12" s="50"/>
      <c r="C12" s="50"/>
      <c r="D12" s="51"/>
      <c r="E12" s="52"/>
      <c r="F12" s="50"/>
      <c r="G12" s="53"/>
      <c r="H12" s="54"/>
      <c r="I12" s="55"/>
      <c r="J12" s="55"/>
    </row>
    <row r="13" spans="1:10" s="14" customFormat="1" ht="15" customHeight="1" thickBot="1">
      <c r="A13" s="56" t="s">
        <v>12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3.5" thickBot="1">
      <c r="A14" s="50"/>
      <c r="B14" s="50"/>
      <c r="C14" s="50"/>
      <c r="D14" s="57"/>
      <c r="E14" s="58"/>
      <c r="F14" s="69" t="s">
        <v>13</v>
      </c>
      <c r="G14" s="70"/>
      <c r="H14" s="70"/>
      <c r="I14" s="70"/>
      <c r="J14" s="55"/>
    </row>
    <row r="15" spans="1:10" ht="15">
      <c r="A15" s="59"/>
      <c r="B15" s="59"/>
      <c r="C15" s="59"/>
      <c r="D15" s="60"/>
      <c r="E15" s="61"/>
      <c r="F15" s="59"/>
      <c r="G15" s="62"/>
      <c r="H15" s="63"/>
      <c r="I15" s="64"/>
      <c r="J15" s="64"/>
    </row>
  </sheetData>
  <sheetProtection algorithmName="SHA-512" hashValue="QlIWH5zodHyvhpIA55CgVDdLk8Hcoz6WPUKxkBqBOjAerhiSfXYZ/zMg0acdP46eEVm9ol2qhMZq0mWnlgYFWg==" saltValue="xxrzAp+kV0DiE7SOvQhZTQ==" spinCount="100000" sheet="1" objects="1" scenarios="1"/>
  <mergeCells count="3">
    <mergeCell ref="E10:H10"/>
    <mergeCell ref="A2:J2"/>
    <mergeCell ref="F14:I1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2020-04-21T10:43:36Z</dcterms:modified>
  <cp:category/>
  <cp:version/>
  <cp:contentType/>
  <cp:contentStatus/>
</cp:coreProperties>
</file>