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827"/>
  <workbookPr defaultThemeVersion="166925"/>
  <bookViews>
    <workbookView xWindow="65416" yWindow="65416" windowWidth="29040" windowHeight="15840" activeTab="0"/>
  </bookViews>
  <sheets>
    <sheet name="List2" sheetId="2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<sst xmlns="http://schemas.openxmlformats.org/spreadsheetml/2006/main" count="49" uniqueCount="36">
  <si>
    <t>položka</t>
  </si>
  <si>
    <t xml:space="preserve">název </t>
  </si>
  <si>
    <t>m.j.</t>
  </si>
  <si>
    <t>ks</t>
  </si>
  <si>
    <t xml:space="preserve">počet </t>
  </si>
  <si>
    <t>cena/m.j.</t>
  </si>
  <si>
    <t>cena celkem bez DPH</t>
  </si>
  <si>
    <t>likvidace odpadu</t>
  </si>
  <si>
    <t>Vedlejší rozpočtové náklady</t>
  </si>
  <si>
    <t>kpl</t>
  </si>
  <si>
    <t>dokumentace skutečného provedení stavby dle čl. 2.5.1. smlouvy o dílo</t>
  </si>
  <si>
    <t>zařízení staveniště dle čl. 2.5.2. smlouvy o dílo</t>
  </si>
  <si>
    <t>revize  a zkoušky dle čl. 2.5.3. smlouvy o dílo</t>
  </si>
  <si>
    <t>kompletační činnost dle čl. 2.5.4. smlouvy o dílo</t>
  </si>
  <si>
    <t>koordinační činnost dle čl. 2.5.5. smlouvy o dílo</t>
  </si>
  <si>
    <t>provozní a územní vlivy dle čl. 2.5.7. smlouvy o dílo</t>
  </si>
  <si>
    <t>vedlejší náklady celkem</t>
  </si>
  <si>
    <t xml:space="preserve">stavební přípomoce </t>
  </si>
  <si>
    <t>přesun hmot</t>
  </si>
  <si>
    <t>elektroinstalace</t>
  </si>
  <si>
    <t>stavební náklady</t>
  </si>
  <si>
    <t>Náklady celkem bez DPH</t>
  </si>
  <si>
    <t>DPH 21%</t>
  </si>
  <si>
    <t>Náklady celkem včetně DPH</t>
  </si>
  <si>
    <t>fotodokumentace  provedení  stavby dle čl. 2.5.8. smlouvy o dílo</t>
  </si>
  <si>
    <t>Stavební část</t>
  </si>
  <si>
    <t>pojištění stavby dle čl. 2.5.6. smlouvy o dílo</t>
  </si>
  <si>
    <t>Výměna výtahů v Domově s pečovatelskou službou, Ústecká 2855, Česká Lípa</t>
  </si>
  <si>
    <t>demonáž stávajících výtahů včetně dveří</t>
  </si>
  <si>
    <t>dodávka nových výtahů včetně dveří</t>
  </si>
  <si>
    <t>montáž nových výtahů včetně</t>
  </si>
  <si>
    <t>Poznámka:</t>
  </si>
  <si>
    <t>stavební přípomoce - bourací práce, zazdívání, kotevní prvky, omítky, výmalba, apod.</t>
  </si>
  <si>
    <t>elektroinstalace - nové rozvody včetně napojení na rozvaděč nebo úpravy rozvaděče</t>
  </si>
  <si>
    <t>Příloha č. 1 ZD</t>
  </si>
  <si>
    <t>Soupis stavebních prací, dodávek a služeb s výkazem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</si>
</sst>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left" vertical="center"/>
    </xf>
    <xf numFmtId="164" fontId="4" fillId="0" borderId="7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11" xfId="0" applyFont="1" applyBorder="1"/>
    <xf numFmtId="0" fontId="3" fillId="0" borderId="12" xfId="0" applyFont="1" applyBorder="1" applyAlignment="1">
      <alignment horizontal="left"/>
    </xf>
    <xf numFmtId="164" fontId="3" fillId="0" borderId="13" xfId="0" applyNumberFormat="1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4" fillId="0" borderId="7" xfId="0" applyFont="1" applyBorder="1" applyAlignment="1">
      <alignment wrapText="1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775AE-2A00-4A0B-8932-650004A82BBC}">
  <sheetPr>
    <pageSetUpPr fitToPage="1"/>
  </sheetPr>
  <dimension ref="A1:G37"/>
  <sheetViews>
    <sheetView tabSelected="1" workbookViewId="0" topLeftCell="A1">
      <selection activeCell="N17" sqref="N17"/>
    </sheetView>
  </sheetViews>
  <sheetFormatPr defaultColWidth="9.140625" defaultRowHeight="15"/>
  <cols>
    <col min="1" max="1" width="6.8515625" style="3" customWidth="1"/>
    <col min="2" max="2" width="9.140625" style="3" customWidth="1"/>
    <col min="3" max="3" width="45.28125" style="3" customWidth="1"/>
    <col min="4" max="4" width="5.7109375" style="3" customWidth="1"/>
    <col min="5" max="5" width="6.7109375" style="3" customWidth="1"/>
    <col min="6" max="6" width="17.8515625" style="3" customWidth="1"/>
    <col min="7" max="7" width="18.00390625" style="3" customWidth="1"/>
    <col min="8" max="16384" width="9.140625" style="3" customWidth="1"/>
  </cols>
  <sheetData>
    <row r="1" ht="15">
      <c r="A1" s="2" t="s">
        <v>34</v>
      </c>
    </row>
    <row r="2" spans="1:7" ht="15">
      <c r="A2" s="1" t="s">
        <v>35</v>
      </c>
      <c r="B2" s="1"/>
      <c r="C2" s="1"/>
      <c r="D2" s="1"/>
      <c r="E2" s="1"/>
      <c r="F2" s="1"/>
      <c r="G2" s="1"/>
    </row>
    <row r="3" ht="21" customHeight="1"/>
    <row r="4" spans="1:7" ht="18" customHeight="1">
      <c r="A4" s="30" t="s">
        <v>27</v>
      </c>
      <c r="B4" s="30"/>
      <c r="C4" s="30"/>
      <c r="D4" s="30"/>
      <c r="E4" s="30"/>
      <c r="F4" s="30"/>
      <c r="G4" s="30"/>
    </row>
    <row r="5" ht="15" thickBot="1"/>
    <row r="6" spans="2:7" ht="15">
      <c r="B6" s="4"/>
      <c r="C6" s="5"/>
      <c r="D6" s="6"/>
      <c r="E6" s="6"/>
      <c r="F6" s="6"/>
      <c r="G6" s="7"/>
    </row>
    <row r="7" spans="2:7" ht="15">
      <c r="B7" s="8" t="s">
        <v>25</v>
      </c>
      <c r="C7" s="9"/>
      <c r="D7" s="9"/>
      <c r="E7" s="9"/>
      <c r="F7" s="9"/>
      <c r="G7" s="10"/>
    </row>
    <row r="8" spans="2:7" ht="28.5">
      <c r="B8" s="33" t="s">
        <v>0</v>
      </c>
      <c r="C8" s="32" t="s">
        <v>1</v>
      </c>
      <c r="D8" s="32" t="s">
        <v>2</v>
      </c>
      <c r="E8" s="32" t="s">
        <v>4</v>
      </c>
      <c r="F8" s="32" t="s">
        <v>5</v>
      </c>
      <c r="G8" s="31" t="s">
        <v>6</v>
      </c>
    </row>
    <row r="9" spans="2:7" ht="15">
      <c r="B9" s="13">
        <v>1</v>
      </c>
      <c r="C9" s="12" t="s">
        <v>28</v>
      </c>
      <c r="D9" s="14" t="s">
        <v>3</v>
      </c>
      <c r="E9" s="14">
        <v>3</v>
      </c>
      <c r="F9" s="15">
        <v>0</v>
      </c>
      <c r="G9" s="16">
        <f>E9*F9</f>
        <v>0</v>
      </c>
    </row>
    <row r="10" spans="2:7" ht="15">
      <c r="B10" s="13">
        <v>2</v>
      </c>
      <c r="C10" s="12" t="s">
        <v>29</v>
      </c>
      <c r="D10" s="14" t="s">
        <v>3</v>
      </c>
      <c r="E10" s="14">
        <v>3</v>
      </c>
      <c r="F10" s="15">
        <v>0</v>
      </c>
      <c r="G10" s="16">
        <f aca="true" t="shared" si="0" ref="G10:G15">E10*F10</f>
        <v>0</v>
      </c>
    </row>
    <row r="11" spans="2:7" ht="15">
      <c r="B11" s="13">
        <v>3</v>
      </c>
      <c r="C11" s="12" t="s">
        <v>30</v>
      </c>
      <c r="D11" s="14" t="s">
        <v>3</v>
      </c>
      <c r="E11" s="14">
        <v>3</v>
      </c>
      <c r="F11" s="15">
        <v>0</v>
      </c>
      <c r="G11" s="16">
        <f t="shared" si="0"/>
        <v>0</v>
      </c>
    </row>
    <row r="12" spans="2:7" ht="15">
      <c r="B12" s="13">
        <v>4</v>
      </c>
      <c r="C12" s="12" t="s">
        <v>17</v>
      </c>
      <c r="D12" s="14" t="s">
        <v>9</v>
      </c>
      <c r="E12" s="14">
        <v>1</v>
      </c>
      <c r="F12" s="15">
        <v>0</v>
      </c>
      <c r="G12" s="16">
        <f t="shared" si="0"/>
        <v>0</v>
      </c>
    </row>
    <row r="13" spans="2:7" ht="15">
      <c r="B13" s="13">
        <v>5</v>
      </c>
      <c r="C13" s="12" t="s">
        <v>19</v>
      </c>
      <c r="D13" s="14" t="s">
        <v>9</v>
      </c>
      <c r="E13" s="14">
        <v>1</v>
      </c>
      <c r="F13" s="15">
        <v>0</v>
      </c>
      <c r="G13" s="16">
        <f t="shared" si="0"/>
        <v>0</v>
      </c>
    </row>
    <row r="14" spans="2:7" ht="15">
      <c r="B14" s="13">
        <v>6</v>
      </c>
      <c r="C14" s="12" t="s">
        <v>18</v>
      </c>
      <c r="D14" s="14" t="s">
        <v>9</v>
      </c>
      <c r="E14" s="14">
        <v>1</v>
      </c>
      <c r="F14" s="15">
        <v>0</v>
      </c>
      <c r="G14" s="16">
        <f t="shared" si="0"/>
        <v>0</v>
      </c>
    </row>
    <row r="15" spans="2:7" ht="15">
      <c r="B15" s="13">
        <v>7</v>
      </c>
      <c r="C15" s="12" t="s">
        <v>7</v>
      </c>
      <c r="D15" s="14" t="s">
        <v>9</v>
      </c>
      <c r="E15" s="14">
        <v>1</v>
      </c>
      <c r="F15" s="15">
        <v>0</v>
      </c>
      <c r="G15" s="16">
        <f t="shared" si="0"/>
        <v>0</v>
      </c>
    </row>
    <row r="16" spans="2:7" ht="15">
      <c r="B16" s="13"/>
      <c r="C16" s="17" t="s">
        <v>20</v>
      </c>
      <c r="D16" s="17"/>
      <c r="E16" s="17"/>
      <c r="F16" s="17"/>
      <c r="G16" s="18">
        <f>SUM(G9:G15)</f>
        <v>0</v>
      </c>
    </row>
    <row r="17" spans="2:7" ht="15">
      <c r="B17" s="19"/>
      <c r="C17" s="20"/>
      <c r="D17" s="20"/>
      <c r="E17" s="20"/>
      <c r="F17" s="20"/>
      <c r="G17" s="21"/>
    </row>
    <row r="18" spans="2:7" ht="15">
      <c r="B18" s="19"/>
      <c r="C18" s="20"/>
      <c r="D18" s="20"/>
      <c r="E18" s="20"/>
      <c r="F18" s="20"/>
      <c r="G18" s="21"/>
    </row>
    <row r="19" spans="2:7" ht="15" customHeight="1">
      <c r="B19" s="8" t="s">
        <v>8</v>
      </c>
      <c r="C19" s="9"/>
      <c r="D19" s="9"/>
      <c r="E19" s="9"/>
      <c r="F19" s="9"/>
      <c r="G19" s="10"/>
    </row>
    <row r="20" spans="2:7" ht="30" customHeight="1">
      <c r="B20" s="13">
        <v>1</v>
      </c>
      <c r="C20" s="22" t="s">
        <v>10</v>
      </c>
      <c r="D20" s="14" t="s">
        <v>9</v>
      </c>
      <c r="E20" s="14">
        <v>1</v>
      </c>
      <c r="F20" s="15">
        <v>0</v>
      </c>
      <c r="G20" s="16">
        <f>E20*F20</f>
        <v>0</v>
      </c>
    </row>
    <row r="21" spans="2:7" ht="15" customHeight="1">
      <c r="B21" s="13">
        <v>2</v>
      </c>
      <c r="C21" s="23" t="s">
        <v>11</v>
      </c>
      <c r="D21" s="14" t="s">
        <v>9</v>
      </c>
      <c r="E21" s="14">
        <v>1</v>
      </c>
      <c r="F21" s="15">
        <v>0</v>
      </c>
      <c r="G21" s="16">
        <f aca="true" t="shared" si="1" ref="G21:G27">E21*F21</f>
        <v>0</v>
      </c>
    </row>
    <row r="22" spans="2:7" ht="15" customHeight="1">
      <c r="B22" s="13">
        <v>3</v>
      </c>
      <c r="C22" s="22" t="s">
        <v>12</v>
      </c>
      <c r="D22" s="14" t="s">
        <v>3</v>
      </c>
      <c r="E22" s="14">
        <v>3</v>
      </c>
      <c r="F22" s="15">
        <v>0</v>
      </c>
      <c r="G22" s="16">
        <f t="shared" si="1"/>
        <v>0</v>
      </c>
    </row>
    <row r="23" spans="2:7" ht="15" customHeight="1">
      <c r="B23" s="13">
        <v>4</v>
      </c>
      <c r="C23" s="24" t="s">
        <v>13</v>
      </c>
      <c r="D23" s="14" t="s">
        <v>9</v>
      </c>
      <c r="E23" s="14">
        <v>3</v>
      </c>
      <c r="F23" s="15">
        <v>0</v>
      </c>
      <c r="G23" s="16">
        <f t="shared" si="1"/>
        <v>0</v>
      </c>
    </row>
    <row r="24" spans="2:7" ht="15" customHeight="1">
      <c r="B24" s="13">
        <v>5</v>
      </c>
      <c r="C24" s="22" t="s">
        <v>14</v>
      </c>
      <c r="D24" s="14" t="s">
        <v>9</v>
      </c>
      <c r="E24" s="14">
        <v>3</v>
      </c>
      <c r="F24" s="15">
        <v>0</v>
      </c>
      <c r="G24" s="16">
        <f t="shared" si="1"/>
        <v>0</v>
      </c>
    </row>
    <row r="25" spans="2:7" ht="15" customHeight="1">
      <c r="B25" s="13">
        <v>6</v>
      </c>
      <c r="C25" s="22" t="s">
        <v>26</v>
      </c>
      <c r="D25" s="14" t="s">
        <v>9</v>
      </c>
      <c r="E25" s="14">
        <v>1</v>
      </c>
      <c r="F25" s="15">
        <v>0</v>
      </c>
      <c r="G25" s="16">
        <f t="shared" si="1"/>
        <v>0</v>
      </c>
    </row>
    <row r="26" spans="2:7" ht="15" customHeight="1">
      <c r="B26" s="13">
        <v>7</v>
      </c>
      <c r="C26" s="22" t="s">
        <v>15</v>
      </c>
      <c r="D26" s="14" t="s">
        <v>9</v>
      </c>
      <c r="E26" s="14">
        <v>1</v>
      </c>
      <c r="F26" s="15">
        <v>0</v>
      </c>
      <c r="G26" s="16">
        <f t="shared" si="1"/>
        <v>0</v>
      </c>
    </row>
    <row r="27" spans="2:7" ht="30" customHeight="1">
      <c r="B27" s="13">
        <v>8</v>
      </c>
      <c r="C27" s="22" t="s">
        <v>24</v>
      </c>
      <c r="D27" s="14" t="s">
        <v>9</v>
      </c>
      <c r="E27" s="14">
        <v>1</v>
      </c>
      <c r="F27" s="15">
        <v>0</v>
      </c>
      <c r="G27" s="16">
        <f t="shared" si="1"/>
        <v>0</v>
      </c>
    </row>
    <row r="28" spans="2:7" ht="15">
      <c r="B28" s="11"/>
      <c r="C28" s="17" t="s">
        <v>16</v>
      </c>
      <c r="D28" s="17"/>
      <c r="E28" s="17"/>
      <c r="F28" s="17"/>
      <c r="G28" s="25">
        <f>SUM(G20:G27)</f>
        <v>0</v>
      </c>
    </row>
    <row r="29" spans="2:7" ht="15">
      <c r="B29" s="19"/>
      <c r="C29" s="20"/>
      <c r="D29" s="20"/>
      <c r="E29" s="20"/>
      <c r="F29" s="20"/>
      <c r="G29" s="21"/>
    </row>
    <row r="30" spans="2:7" ht="15">
      <c r="B30" s="11"/>
      <c r="C30" s="26" t="s">
        <v>21</v>
      </c>
      <c r="D30" s="26"/>
      <c r="E30" s="26"/>
      <c r="F30" s="26"/>
      <c r="G30" s="25">
        <f>G16+G28</f>
        <v>0</v>
      </c>
    </row>
    <row r="31" spans="2:7" ht="15">
      <c r="B31" s="11"/>
      <c r="C31" s="26" t="s">
        <v>22</v>
      </c>
      <c r="D31" s="26"/>
      <c r="E31" s="26"/>
      <c r="F31" s="26"/>
      <c r="G31" s="25">
        <f>G30*0.21</f>
        <v>0</v>
      </c>
    </row>
    <row r="32" spans="2:7" ht="15.75" thickBot="1">
      <c r="B32" s="27"/>
      <c r="C32" s="28" t="s">
        <v>23</v>
      </c>
      <c r="D32" s="28"/>
      <c r="E32" s="28"/>
      <c r="F32" s="28"/>
      <c r="G32" s="29">
        <f>G30+G31</f>
        <v>0</v>
      </c>
    </row>
    <row r="35" ht="15">
      <c r="B35" s="3" t="s">
        <v>31</v>
      </c>
    </row>
    <row r="36" ht="15">
      <c r="B36" s="3" t="s">
        <v>32</v>
      </c>
    </row>
    <row r="37" ht="15">
      <c r="B37" s="3" t="s">
        <v>33</v>
      </c>
    </row>
  </sheetData>
  <mergeCells count="12">
    <mergeCell ref="C31:F31"/>
    <mergeCell ref="C32:F32"/>
    <mergeCell ref="B17:G17"/>
    <mergeCell ref="B18:G18"/>
    <mergeCell ref="B29:G29"/>
    <mergeCell ref="B19:G19"/>
    <mergeCell ref="C28:F28"/>
    <mergeCell ref="B7:G7"/>
    <mergeCell ref="C16:F16"/>
    <mergeCell ref="C30:F30"/>
    <mergeCell ref="A2:G2"/>
    <mergeCell ref="A4:G4"/>
  </mergeCells>
  <printOptions/>
  <pageMargins left="0.7" right="0.7" top="0.787401575" bottom="0.787401575" header="0.3" footer="0.3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Jaromír Pešek</dc:creator>
  <cp:keywords/>
  <dc:description/>
  <cp:lastModifiedBy>Bc. Šárka Litresitsová</cp:lastModifiedBy>
  <cp:lastPrinted>2020-06-24T14:42:40Z</cp:lastPrinted>
  <dcterms:created xsi:type="dcterms:W3CDTF">2020-06-09T10:49:12Z</dcterms:created>
  <dcterms:modified xsi:type="dcterms:W3CDTF">2020-06-24T14:43:15Z</dcterms:modified>
  <cp:category/>
  <cp:version/>
  <cp:contentType/>
  <cp:contentStatus/>
</cp:coreProperties>
</file>