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RMI\Podklady pro VZ\Zakázky ORMI\2022\Nová úřadovna - TDI\ZD OK\"/>
    </mc:Choice>
  </mc:AlternateContent>
  <xr:revisionPtr revIDLastSave="0" documentId="13_ncr:1_{C585D1B3-FE5E-4DF1-BDCD-A8D5713772B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látce DPH" sheetId="4" r:id="rId1"/>
    <sheet name="neplátce DPH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4" l="1"/>
  <c r="F22" i="4"/>
  <c r="G22" i="4" s="1"/>
  <c r="H22" i="4" s="1"/>
  <c r="F21" i="4"/>
  <c r="G21" i="4" s="1"/>
  <c r="H21" i="4" s="1"/>
  <c r="F20" i="4"/>
  <c r="F18" i="4"/>
  <c r="G18" i="4" s="1"/>
  <c r="H18" i="4" s="1"/>
  <c r="F17" i="4"/>
  <c r="G17" i="4" s="1"/>
  <c r="H17" i="4" s="1"/>
  <c r="F15" i="4"/>
  <c r="F14" i="4"/>
  <c r="F13" i="4"/>
  <c r="F11" i="4"/>
  <c r="G11" i="4" s="1"/>
  <c r="H11" i="4" s="1"/>
  <c r="F10" i="4"/>
  <c r="G10" i="4" s="1"/>
  <c r="H10" i="4" s="1"/>
  <c r="F9" i="4"/>
  <c r="G9" i="4" s="1"/>
  <c r="F21" i="1"/>
  <c r="H20" i="4" l="1"/>
  <c r="G20" i="4"/>
  <c r="F24" i="4"/>
  <c r="G15" i="4"/>
  <c r="H15" i="4" s="1"/>
  <c r="H9" i="4"/>
  <c r="G13" i="4"/>
  <c r="G23" i="4"/>
  <c r="H23" i="4" s="1"/>
  <c r="G14" i="4"/>
  <c r="H14" i="4" s="1"/>
  <c r="F18" i="1"/>
  <c r="F17" i="1"/>
  <c r="F14" i="1"/>
  <c r="F13" i="1"/>
  <c r="F11" i="1"/>
  <c r="F15" i="1"/>
  <c r="F22" i="1"/>
  <c r="F10" i="1"/>
  <c r="G24" i="4" l="1"/>
  <c r="H24" i="4" s="1"/>
  <c r="H13" i="4"/>
  <c r="F23" i="1"/>
  <c r="F20" i="1"/>
  <c r="F9" i="1"/>
  <c r="F24" i="1" l="1"/>
</calcChain>
</file>

<file path=xl/sharedStrings.xml><?xml version="1.0" encoding="utf-8"?>
<sst xmlns="http://schemas.openxmlformats.org/spreadsheetml/2006/main" count="78" uniqueCount="32">
  <si>
    <t>jednotka</t>
  </si>
  <si>
    <t>komplet</t>
  </si>
  <si>
    <t>týdnů</t>
  </si>
  <si>
    <t>jednotková cena v Kč bez DPH</t>
  </si>
  <si>
    <t>počet jednotek</t>
  </si>
  <si>
    <t>DPH 21% v Kč</t>
  </si>
  <si>
    <t>celkem cena                                    v Kč bez DPH</t>
  </si>
  <si>
    <t>celkem cena                           v Kč včetně DPH</t>
  </si>
  <si>
    <t>položka</t>
  </si>
  <si>
    <t>Rekonstrukce objektu č.p. 2983, v ul. U Synagogy pro účely nové úřadovny Městského úřadu Česká Lípa - výkon činnosti TDI</t>
  </si>
  <si>
    <t>Snížení energetické náročnosti  v rozsahu dle čl. 2 odst. 2.1. b) smlouvy</t>
  </si>
  <si>
    <t>Stavební úpravy  v rozsahu dle čl. 2 odst. 2.1. a) smlouvy</t>
  </si>
  <si>
    <t>ostatní činnosti</t>
  </si>
  <si>
    <t>Zpracování závěrečné zprávy TDI pro část stavební úpravy a snížení energetické náročnosti budovy</t>
  </si>
  <si>
    <t>Součinnost v rámci vydání kolaudačního souhlasu  pro část stavební úpravy a snížení energetické náročnosti budovy</t>
  </si>
  <si>
    <t>Součinnost v rámci vydání kolaudačního souhlasu  pro část venkovní úpravy a akumulaci srážkových a dešťových vod</t>
  </si>
  <si>
    <t>Zpracování závěrečné zprávy TDI pro část venkovní úpravy a akumulaci srážkových a dešťových vod</t>
  </si>
  <si>
    <t>Akumulace srážkových vod a dešťová kanalizace dle čl. 2 odst. 2.1 c) smlouvy</t>
  </si>
  <si>
    <t>Výkon funkce TDI - stavební práce (2.1.a)</t>
  </si>
  <si>
    <t>Výkon funkce TDI - při realizaci technologických celků (2.1.a)</t>
  </si>
  <si>
    <t>Kontrola odstranění vad a nedodělků (2.1.a)</t>
  </si>
  <si>
    <t>Výkon funkce TDI - stavební práce (2.1.b)</t>
  </si>
  <si>
    <t>Výkon funkce TDI - při realizaci technologických celků (2.1.b)</t>
  </si>
  <si>
    <t>Kontrola odstranění vad a nedodělků (2.1.b)</t>
  </si>
  <si>
    <t>Výkon funkce TDI - stavební práce (2.1.c)</t>
  </si>
  <si>
    <t>Kontrola odstranění vad a nedodělků (2.1.c)</t>
  </si>
  <si>
    <t>Příloha č. 2 příkazní smlouvy (TDI)</t>
  </si>
  <si>
    <t xml:space="preserve">Příloha č. 1.2 ZD - rozpis nabídkové ceny </t>
  </si>
  <si>
    <t xml:space="preserve">činnost </t>
  </si>
  <si>
    <t>jednotková cena v Kč</t>
  </si>
  <si>
    <t xml:space="preserve">celkem cena  v Kč </t>
  </si>
  <si>
    <t xml:space="preserve">celkem cena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</si>
</sst>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0" xfId="0" applyFont="1"/>
    <xf numFmtId="0" fontId="0" fillId="0" borderId="0" xfId="0" applyFont="1"/>
    <xf numFmtId="0" fontId="2" fillId="0" borderId="0" xfId="0" applyFont="1"/>
    <xf numFmtId="0" fontId="0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0" fontId="4" fillId="0" borderId="1" xfId="0" applyFont="1" applyBorder="1" applyAlignment="1">
      <alignment horizontal="center" vertical="center"/>
    </xf>
    <xf numFmtId="0" fontId="0" fillId="0" borderId="0" xfId="0" applyFont="1" applyBorder="1"/>
    <xf numFmtId="0" fontId="5" fillId="0" borderId="1" xfId="0" applyFont="1" applyBorder="1" applyAlignment="1">
      <alignment horizontal="center" vertical="center"/>
    </xf>
    <xf numFmtId="164" fontId="4" fillId="2" borderId="1" xfId="0" applyNumberFormat="1" applyFont="1" applyFill="1" applyBorder="1" applyAlignment="1" applyProtection="1">
      <alignment horizontal="right" vertical="center"/>
      <protection locked="0"/>
    </xf>
    <xf numFmtId="164" fontId="4" fillId="0" borderId="7" xfId="0" applyNumberFormat="1" applyFont="1" applyBorder="1" applyAlignment="1">
      <alignment horizontal="right" vertical="center"/>
    </xf>
    <xf numFmtId="164" fontId="5" fillId="0" borderId="1" xfId="1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164" fontId="3" fillId="4" borderId="2" xfId="0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center"/>
    </xf>
    <xf numFmtId="0" fontId="2" fillId="0" borderId="16" xfId="0" applyFont="1" applyBorder="1" applyAlignment="1"/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3" fillId="0" borderId="15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164" fontId="5" fillId="0" borderId="3" xfId="1" applyNumberFormat="1" applyFont="1" applyBorder="1" applyAlignment="1">
      <alignment horizontal="right" vertical="center"/>
    </xf>
    <xf numFmtId="0" fontId="3" fillId="5" borderId="5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</cellXfs>
  <cellStyles count="2">
    <cellStyle name="Normální" xfId="0" builtinId="0"/>
    <cellStyle name="normální_POL.XLS" xfId="1" xr:uid="{00000000-0005-0000-0000-000001000000}"/>
  </cellStyles>
  <dxfs count="0"/>
  <tableStyles count="0" defaultTableStyle="TableStyleMedium9" defaultPivotStyle="PivotStyleLight16"/>
  <colors>
    <mruColors>
      <color rgb="FFFFCC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35694-9B52-4A77-A597-E8599F3B83C6}">
  <sheetPr>
    <pageSetUpPr fitToPage="1"/>
  </sheetPr>
  <dimension ref="A1:M31"/>
  <sheetViews>
    <sheetView topLeftCell="A4" workbookViewId="0">
      <selection activeCell="E20" sqref="E20"/>
    </sheetView>
  </sheetViews>
  <sheetFormatPr defaultRowHeight="15" x14ac:dyDescent="0.25"/>
  <cols>
    <col min="1" max="1" width="9.140625" style="2"/>
    <col min="2" max="2" width="45.7109375" style="2" customWidth="1"/>
    <col min="3" max="3" width="16.28515625" style="2" customWidth="1"/>
    <col min="4" max="4" width="9.5703125" style="2" customWidth="1"/>
    <col min="5" max="5" width="10.5703125" style="2" customWidth="1"/>
    <col min="6" max="8" width="20.7109375" style="2" customWidth="1"/>
    <col min="9" max="16384" width="9.140625" style="2"/>
  </cols>
  <sheetData>
    <row r="1" spans="1:8" ht="15.75" x14ac:dyDescent="0.25">
      <c r="B1" s="1" t="s">
        <v>27</v>
      </c>
    </row>
    <row r="2" spans="1:8" ht="15.75" x14ac:dyDescent="0.25">
      <c r="B2" s="1" t="s">
        <v>26</v>
      </c>
    </row>
    <row r="3" spans="1:8" ht="18.75" x14ac:dyDescent="0.3">
      <c r="B3" s="7" t="s">
        <v>9</v>
      </c>
      <c r="C3" s="8"/>
      <c r="D3" s="8"/>
      <c r="E3" s="8"/>
    </row>
    <row r="4" spans="1:8" ht="15.75" x14ac:dyDescent="0.25">
      <c r="B4" s="1"/>
    </row>
    <row r="5" spans="1:8" ht="15.75" thickBot="1" x14ac:dyDescent="0.3">
      <c r="B5" s="3"/>
    </row>
    <row r="6" spans="1:8" ht="47.25" customHeight="1" x14ac:dyDescent="0.25">
      <c r="A6" s="44" t="s">
        <v>8</v>
      </c>
      <c r="B6" s="46" t="s">
        <v>28</v>
      </c>
      <c r="C6" s="48" t="s">
        <v>3</v>
      </c>
      <c r="D6" s="50" t="s">
        <v>4</v>
      </c>
      <c r="E6" s="46" t="s">
        <v>0</v>
      </c>
      <c r="F6" s="30" t="s">
        <v>6</v>
      </c>
      <c r="G6" s="30" t="s">
        <v>5</v>
      </c>
      <c r="H6" s="32" t="s">
        <v>7</v>
      </c>
    </row>
    <row r="7" spans="1:8" s="6" customFormat="1" ht="15.75" thickBot="1" x14ac:dyDescent="0.3">
      <c r="A7" s="45"/>
      <c r="B7" s="47"/>
      <c r="C7" s="49"/>
      <c r="D7" s="51"/>
      <c r="E7" s="47"/>
      <c r="F7" s="31"/>
      <c r="G7" s="31"/>
      <c r="H7" s="33"/>
    </row>
    <row r="8" spans="1:8" s="6" customFormat="1" ht="22.5" customHeight="1" x14ac:dyDescent="0.25">
      <c r="A8" s="24"/>
      <c r="B8" s="34" t="s">
        <v>11</v>
      </c>
      <c r="C8" s="34"/>
      <c r="D8" s="34"/>
      <c r="E8" s="34"/>
      <c r="F8" s="34"/>
      <c r="G8" s="34"/>
      <c r="H8" s="35"/>
    </row>
    <row r="9" spans="1:8" ht="20.100000000000001" customHeight="1" x14ac:dyDescent="0.25">
      <c r="A9" s="23">
        <v>1</v>
      </c>
      <c r="B9" s="25" t="s">
        <v>18</v>
      </c>
      <c r="C9" s="12"/>
      <c r="D9" s="11">
        <v>43</v>
      </c>
      <c r="E9" s="9" t="s">
        <v>2</v>
      </c>
      <c r="F9" s="14">
        <f t="shared" ref="F9:F23" si="0">C9*D9</f>
        <v>0</v>
      </c>
      <c r="G9" s="15">
        <f>(F9*0.21)</f>
        <v>0</v>
      </c>
      <c r="H9" s="16">
        <f>SUM(F9,G9)</f>
        <v>0</v>
      </c>
    </row>
    <row r="10" spans="1:8" ht="31.5" customHeight="1" x14ac:dyDescent="0.25">
      <c r="A10" s="20">
        <v>2</v>
      </c>
      <c r="B10" s="19" t="s">
        <v>19</v>
      </c>
      <c r="C10" s="12"/>
      <c r="D10" s="11">
        <v>20</v>
      </c>
      <c r="E10" s="9" t="s">
        <v>2</v>
      </c>
      <c r="F10" s="14">
        <f t="shared" si="0"/>
        <v>0</v>
      </c>
      <c r="G10" s="15">
        <f>(F10*0.21)</f>
        <v>0</v>
      </c>
      <c r="H10" s="13">
        <f>SUM(F10,G10)</f>
        <v>0</v>
      </c>
    </row>
    <row r="11" spans="1:8" ht="31.5" customHeight="1" x14ac:dyDescent="0.25">
      <c r="A11" s="20">
        <v>3</v>
      </c>
      <c r="B11" s="18" t="s">
        <v>20</v>
      </c>
      <c r="C11" s="12"/>
      <c r="D11" s="9">
        <v>1</v>
      </c>
      <c r="E11" s="9" t="s">
        <v>1</v>
      </c>
      <c r="F11" s="14">
        <f t="shared" si="0"/>
        <v>0</v>
      </c>
      <c r="G11" s="15">
        <f>(F11*0.21)</f>
        <v>0</v>
      </c>
      <c r="H11" s="13">
        <f>SUM(F11,G11)</f>
        <v>0</v>
      </c>
    </row>
    <row r="12" spans="1:8" ht="22.5" customHeight="1" x14ac:dyDescent="0.25">
      <c r="A12" s="21"/>
      <c r="B12" s="36" t="s">
        <v>10</v>
      </c>
      <c r="C12" s="36"/>
      <c r="D12" s="36"/>
      <c r="E12" s="36"/>
      <c r="F12" s="36"/>
      <c r="G12" s="36"/>
      <c r="H12" s="37"/>
    </row>
    <row r="13" spans="1:8" ht="22.5" customHeight="1" x14ac:dyDescent="0.25">
      <c r="A13" s="20">
        <v>4</v>
      </c>
      <c r="B13" s="25" t="s">
        <v>21</v>
      </c>
      <c r="C13" s="12"/>
      <c r="D13" s="11">
        <v>39</v>
      </c>
      <c r="E13" s="9" t="s">
        <v>2</v>
      </c>
      <c r="F13" s="14">
        <f t="shared" ref="F13:F15" si="1">C13*D13</f>
        <v>0</v>
      </c>
      <c r="G13" s="15">
        <f>(F13*0.21)</f>
        <v>0</v>
      </c>
      <c r="H13" s="16">
        <f>SUM(F13,G13)</f>
        <v>0</v>
      </c>
    </row>
    <row r="14" spans="1:8" ht="34.5" customHeight="1" x14ac:dyDescent="0.25">
      <c r="A14" s="20">
        <v>5</v>
      </c>
      <c r="B14" s="19" t="s">
        <v>22</v>
      </c>
      <c r="C14" s="12"/>
      <c r="D14" s="11">
        <v>20</v>
      </c>
      <c r="E14" s="9" t="s">
        <v>2</v>
      </c>
      <c r="F14" s="14">
        <f t="shared" si="1"/>
        <v>0</v>
      </c>
      <c r="G14" s="15">
        <f>(F14*0.21)</f>
        <v>0</v>
      </c>
      <c r="H14" s="13">
        <f>SUM(F14,G14)</f>
        <v>0</v>
      </c>
    </row>
    <row r="15" spans="1:8" ht="20.100000000000001" customHeight="1" x14ac:dyDescent="0.25">
      <c r="A15" s="20">
        <v>6</v>
      </c>
      <c r="B15" s="18" t="s">
        <v>23</v>
      </c>
      <c r="C15" s="12"/>
      <c r="D15" s="9">
        <v>1</v>
      </c>
      <c r="E15" s="9" t="s">
        <v>1</v>
      </c>
      <c r="F15" s="14">
        <f t="shared" si="1"/>
        <v>0</v>
      </c>
      <c r="G15" s="15">
        <f>(F15*0.21)</f>
        <v>0</v>
      </c>
      <c r="H15" s="13">
        <f>SUM(F15,G15)</f>
        <v>0</v>
      </c>
    </row>
    <row r="16" spans="1:8" ht="20.100000000000001" customHeight="1" x14ac:dyDescent="0.25">
      <c r="A16" s="20"/>
      <c r="B16" s="38" t="s">
        <v>17</v>
      </c>
      <c r="C16" s="39"/>
      <c r="D16" s="39"/>
      <c r="E16" s="39"/>
      <c r="F16" s="39"/>
      <c r="G16" s="39"/>
      <c r="H16" s="40"/>
    </row>
    <row r="17" spans="1:13" ht="20.100000000000001" customHeight="1" x14ac:dyDescent="0.25">
      <c r="A17" s="20">
        <v>7</v>
      </c>
      <c r="B17" s="25" t="s">
        <v>24</v>
      </c>
      <c r="C17" s="12"/>
      <c r="D17" s="11">
        <v>16</v>
      </c>
      <c r="E17" s="9" t="s">
        <v>2</v>
      </c>
      <c r="F17" s="14">
        <f t="shared" ref="F17:F18" si="2">C17*D17</f>
        <v>0</v>
      </c>
      <c r="G17" s="15">
        <f>(F17*0.21)</f>
        <v>0</v>
      </c>
      <c r="H17" s="16">
        <f>SUM(F17,G17)</f>
        <v>0</v>
      </c>
    </row>
    <row r="18" spans="1:13" ht="20.100000000000001" customHeight="1" x14ac:dyDescent="0.25">
      <c r="A18" s="20">
        <v>8</v>
      </c>
      <c r="B18" s="18" t="s">
        <v>25</v>
      </c>
      <c r="C18" s="12"/>
      <c r="D18" s="9">
        <v>1</v>
      </c>
      <c r="E18" s="9" t="s">
        <v>1</v>
      </c>
      <c r="F18" s="14">
        <f t="shared" si="2"/>
        <v>0</v>
      </c>
      <c r="G18" s="15">
        <f>(F18*0.21)</f>
        <v>0</v>
      </c>
      <c r="H18" s="13">
        <f>SUM(F18,G18)</f>
        <v>0</v>
      </c>
    </row>
    <row r="19" spans="1:13" ht="20.100000000000001" customHeight="1" x14ac:dyDescent="0.25">
      <c r="A19" s="20"/>
      <c r="B19" s="41" t="s">
        <v>12</v>
      </c>
      <c r="C19" s="42"/>
      <c r="D19" s="42"/>
      <c r="E19" s="42"/>
      <c r="F19" s="42"/>
      <c r="G19" s="42"/>
      <c r="H19" s="43"/>
    </row>
    <row r="20" spans="1:13" ht="54" customHeight="1" x14ac:dyDescent="0.25">
      <c r="A20" s="20">
        <v>9</v>
      </c>
      <c r="B20" s="19" t="s">
        <v>13</v>
      </c>
      <c r="C20" s="12"/>
      <c r="D20" s="9">
        <v>1</v>
      </c>
      <c r="E20" s="9" t="s">
        <v>1</v>
      </c>
      <c r="F20" s="14">
        <f t="shared" si="0"/>
        <v>0</v>
      </c>
      <c r="G20" s="15">
        <f>(F20*0.21)</f>
        <v>0</v>
      </c>
      <c r="H20" s="13">
        <f>SUM(F20,G20)</f>
        <v>0</v>
      </c>
      <c r="M20" s="10"/>
    </row>
    <row r="21" spans="1:13" ht="49.5" customHeight="1" x14ac:dyDescent="0.25">
      <c r="A21" s="20">
        <v>10</v>
      </c>
      <c r="B21" s="19" t="s">
        <v>16</v>
      </c>
      <c r="C21" s="12"/>
      <c r="D21" s="9">
        <v>1</v>
      </c>
      <c r="E21" s="9" t="s">
        <v>1</v>
      </c>
      <c r="F21" s="14">
        <f t="shared" si="0"/>
        <v>0</v>
      </c>
      <c r="G21" s="15">
        <f>(F21*0.21)</f>
        <v>0</v>
      </c>
      <c r="H21" s="13">
        <f>SUM(F21,G21)</f>
        <v>0</v>
      </c>
      <c r="M21" s="10"/>
    </row>
    <row r="22" spans="1:13" ht="54.75" customHeight="1" x14ac:dyDescent="0.25">
      <c r="A22" s="20">
        <v>11</v>
      </c>
      <c r="B22" s="19" t="s">
        <v>14</v>
      </c>
      <c r="C22" s="12"/>
      <c r="D22" s="9">
        <v>1</v>
      </c>
      <c r="E22" s="9" t="s">
        <v>1</v>
      </c>
      <c r="F22" s="14">
        <f t="shared" si="0"/>
        <v>0</v>
      </c>
      <c r="G22" s="15">
        <f t="shared" ref="G22:G23" si="3">(F22*0.21)</f>
        <v>0</v>
      </c>
      <c r="H22" s="13">
        <f t="shared" ref="H22:H23" si="4">SUM(F22,G22)</f>
        <v>0</v>
      </c>
      <c r="M22" s="10"/>
    </row>
    <row r="23" spans="1:13" ht="54.75" customHeight="1" thickBot="1" x14ac:dyDescent="0.3">
      <c r="A23" s="22">
        <v>12</v>
      </c>
      <c r="B23" s="19" t="s">
        <v>15</v>
      </c>
      <c r="C23" s="12"/>
      <c r="D23" s="9">
        <v>1</v>
      </c>
      <c r="E23" s="9" t="s">
        <v>1</v>
      </c>
      <c r="F23" s="14">
        <f t="shared" si="0"/>
        <v>0</v>
      </c>
      <c r="G23" s="15">
        <f t="shared" si="3"/>
        <v>0</v>
      </c>
      <c r="H23" s="16">
        <f t="shared" si="4"/>
        <v>0</v>
      </c>
    </row>
    <row r="24" spans="1:13" ht="36" customHeight="1" thickBot="1" x14ac:dyDescent="0.3">
      <c r="A24" s="27" t="s">
        <v>31</v>
      </c>
      <c r="B24" s="28"/>
      <c r="C24" s="28"/>
      <c r="D24" s="28"/>
      <c r="E24" s="29"/>
      <c r="F24" s="17">
        <f>SUM(F9:F23)</f>
        <v>0</v>
      </c>
      <c r="G24" s="17">
        <f>SUM(G9:G23)</f>
        <v>0</v>
      </c>
      <c r="H24" s="17">
        <f>SUM(F24,G24)</f>
        <v>0</v>
      </c>
    </row>
    <row r="25" spans="1:13" x14ac:dyDescent="0.25">
      <c r="B25" s="4"/>
      <c r="C25" s="4"/>
      <c r="D25" s="4"/>
      <c r="E25" s="4"/>
      <c r="F25" s="4"/>
      <c r="G25" s="4"/>
      <c r="H25" s="4"/>
    </row>
    <row r="26" spans="1:13" x14ac:dyDescent="0.25">
      <c r="B26" s="4"/>
      <c r="C26" s="4"/>
      <c r="D26" s="4"/>
      <c r="E26" s="4"/>
      <c r="F26" s="4"/>
      <c r="G26" s="4"/>
      <c r="H26" s="4"/>
    </row>
    <row r="27" spans="1:13" ht="15.75" x14ac:dyDescent="0.25">
      <c r="B27" s="5"/>
      <c r="C27" s="5"/>
      <c r="D27" s="4"/>
      <c r="E27" s="4"/>
      <c r="F27" s="4"/>
      <c r="G27" s="4"/>
      <c r="H27" s="4"/>
    </row>
    <row r="28" spans="1:13" x14ac:dyDescent="0.25">
      <c r="B28" s="4"/>
      <c r="C28" s="4"/>
      <c r="D28" s="4"/>
      <c r="E28" s="4"/>
      <c r="F28" s="4"/>
      <c r="G28" s="4"/>
      <c r="H28" s="4"/>
    </row>
    <row r="29" spans="1:13" x14ac:dyDescent="0.25">
      <c r="B29" s="4"/>
      <c r="C29" s="4"/>
      <c r="D29" s="4"/>
      <c r="E29" s="4"/>
      <c r="F29" s="4"/>
      <c r="G29" s="4"/>
      <c r="H29" s="4"/>
    </row>
    <row r="30" spans="1:13" ht="15.75" x14ac:dyDescent="0.25">
      <c r="B30" s="4"/>
      <c r="C30" s="4"/>
      <c r="D30" s="4"/>
      <c r="E30" s="4"/>
      <c r="F30" s="5"/>
      <c r="G30" s="4"/>
      <c r="H30" s="4"/>
    </row>
    <row r="31" spans="1:13" x14ac:dyDescent="0.25">
      <c r="B31" s="4"/>
      <c r="C31" s="4"/>
      <c r="D31" s="4"/>
      <c r="E31" s="4"/>
      <c r="F31" s="4"/>
      <c r="G31" s="4"/>
      <c r="H31" s="4"/>
    </row>
  </sheetData>
  <sheetProtection algorithmName="SHA-512" hashValue="Kq9GArHIdOc9qGGPTjcDdo6TZDOSNym+9ibZPuWnGzIY1mZaTF3wf2QwVtw6ejHfhchgBP7YUE3Q1xsFbwx+oA==" saltValue="O1YZ1mjU5pRVjJgSGnJAcg==" spinCount="100000" sheet="1" formatCells="0" formatColumns="0" formatRows="0" insertColumns="0" insertRows="0" insertHyperlinks="0" deleteColumns="0" deleteRows="0" sort="0" autoFilter="0" pivotTables="0"/>
  <mergeCells count="13">
    <mergeCell ref="A24:E24"/>
    <mergeCell ref="G6:G7"/>
    <mergeCell ref="H6:H7"/>
    <mergeCell ref="B8:H8"/>
    <mergeCell ref="B12:H12"/>
    <mergeCell ref="B16:H16"/>
    <mergeCell ref="B19:H19"/>
    <mergeCell ref="A6:A7"/>
    <mergeCell ref="B6:B7"/>
    <mergeCell ref="C6:C7"/>
    <mergeCell ref="D6:D7"/>
    <mergeCell ref="E6:E7"/>
    <mergeCell ref="F6:F7"/>
  </mergeCells>
  <pageMargins left="0.70866141732283472" right="0.70866141732283472" top="0.78740157480314965" bottom="0.78740157480314965" header="0.31496062992125984" footer="0.31496062992125984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tabSelected="1" workbookViewId="0">
      <selection activeCell="B23" sqref="B23"/>
    </sheetView>
  </sheetViews>
  <sheetFormatPr defaultRowHeight="15" x14ac:dyDescent="0.25"/>
  <cols>
    <col min="1" max="1" width="9.140625" style="2"/>
    <col min="2" max="2" width="45.7109375" style="2" customWidth="1"/>
    <col min="3" max="3" width="16.28515625" style="2" customWidth="1"/>
    <col min="4" max="4" width="9.5703125" style="2" customWidth="1"/>
    <col min="5" max="5" width="10.5703125" style="2" customWidth="1"/>
    <col min="6" max="6" width="30.140625" style="2" customWidth="1"/>
    <col min="7" max="16384" width="9.140625" style="2"/>
  </cols>
  <sheetData>
    <row r="1" spans="1:6" ht="15.75" x14ac:dyDescent="0.25">
      <c r="B1" s="1" t="s">
        <v>27</v>
      </c>
    </row>
    <row r="2" spans="1:6" ht="15.75" x14ac:dyDescent="0.25">
      <c r="B2" s="1" t="s">
        <v>26</v>
      </c>
    </row>
    <row r="3" spans="1:6" ht="40.5" customHeight="1" x14ac:dyDescent="0.3">
      <c r="B3" s="52" t="s">
        <v>9</v>
      </c>
      <c r="C3" s="52"/>
      <c r="D3" s="52"/>
      <c r="E3" s="52"/>
      <c r="F3" s="52"/>
    </row>
    <row r="4" spans="1:6" ht="15.75" x14ac:dyDescent="0.25">
      <c r="B4" s="1"/>
    </row>
    <row r="5" spans="1:6" ht="15.75" thickBot="1" x14ac:dyDescent="0.3">
      <c r="B5" s="3"/>
    </row>
    <row r="6" spans="1:6" ht="47.25" customHeight="1" x14ac:dyDescent="0.25">
      <c r="A6" s="44" t="s">
        <v>8</v>
      </c>
      <c r="B6" s="46" t="s">
        <v>28</v>
      </c>
      <c r="C6" s="48" t="s">
        <v>29</v>
      </c>
      <c r="D6" s="50" t="s">
        <v>4</v>
      </c>
      <c r="E6" s="46" t="s">
        <v>0</v>
      </c>
      <c r="F6" s="30" t="s">
        <v>30</v>
      </c>
    </row>
    <row r="7" spans="1:6" s="6" customFormat="1" ht="15.75" thickBot="1" x14ac:dyDescent="0.3">
      <c r="A7" s="45"/>
      <c r="B7" s="47"/>
      <c r="C7" s="49"/>
      <c r="D7" s="51"/>
      <c r="E7" s="47"/>
      <c r="F7" s="31"/>
    </row>
    <row r="8" spans="1:6" s="6" customFormat="1" ht="22.5" customHeight="1" x14ac:dyDescent="0.25">
      <c r="A8" s="24"/>
      <c r="B8" s="34" t="s">
        <v>11</v>
      </c>
      <c r="C8" s="34"/>
      <c r="D8" s="34"/>
      <c r="E8" s="34"/>
      <c r="F8" s="35"/>
    </row>
    <row r="9" spans="1:6" ht="20.100000000000001" customHeight="1" x14ac:dyDescent="0.25">
      <c r="A9" s="23">
        <v>1</v>
      </c>
      <c r="B9" s="25" t="s">
        <v>18</v>
      </c>
      <c r="C9" s="12"/>
      <c r="D9" s="11">
        <v>43</v>
      </c>
      <c r="E9" s="9" t="s">
        <v>2</v>
      </c>
      <c r="F9" s="26">
        <f t="shared" ref="F9:F23" si="0">C9*D9</f>
        <v>0</v>
      </c>
    </row>
    <row r="10" spans="1:6" ht="31.5" customHeight="1" x14ac:dyDescent="0.25">
      <c r="A10" s="20">
        <v>2</v>
      </c>
      <c r="B10" s="19" t="s">
        <v>19</v>
      </c>
      <c r="C10" s="12"/>
      <c r="D10" s="11">
        <v>20</v>
      </c>
      <c r="E10" s="9" t="s">
        <v>2</v>
      </c>
      <c r="F10" s="26">
        <f t="shared" ref="F10:F11" si="1">C10*D10</f>
        <v>0</v>
      </c>
    </row>
    <row r="11" spans="1:6" ht="31.5" customHeight="1" x14ac:dyDescent="0.25">
      <c r="A11" s="20">
        <v>3</v>
      </c>
      <c r="B11" s="18" t="s">
        <v>20</v>
      </c>
      <c r="C11" s="12"/>
      <c r="D11" s="9">
        <v>1</v>
      </c>
      <c r="E11" s="9" t="s">
        <v>1</v>
      </c>
      <c r="F11" s="26">
        <f t="shared" si="1"/>
        <v>0</v>
      </c>
    </row>
    <row r="12" spans="1:6" ht="22.5" customHeight="1" x14ac:dyDescent="0.25">
      <c r="A12" s="21"/>
      <c r="B12" s="36" t="s">
        <v>10</v>
      </c>
      <c r="C12" s="36"/>
      <c r="D12" s="36"/>
      <c r="E12" s="36"/>
      <c r="F12" s="37"/>
    </row>
    <row r="13" spans="1:6" ht="22.5" customHeight="1" x14ac:dyDescent="0.25">
      <c r="A13" s="20">
        <v>4</v>
      </c>
      <c r="B13" s="25" t="s">
        <v>21</v>
      </c>
      <c r="C13" s="12"/>
      <c r="D13" s="11">
        <v>39</v>
      </c>
      <c r="E13" s="9" t="s">
        <v>2</v>
      </c>
      <c r="F13" s="26">
        <f t="shared" ref="F13:F14" si="2">C13*D13</f>
        <v>0</v>
      </c>
    </row>
    <row r="14" spans="1:6" ht="34.5" customHeight="1" x14ac:dyDescent="0.25">
      <c r="A14" s="20">
        <v>5</v>
      </c>
      <c r="B14" s="19" t="s">
        <v>22</v>
      </c>
      <c r="C14" s="12"/>
      <c r="D14" s="11">
        <v>20</v>
      </c>
      <c r="E14" s="9" t="s">
        <v>2</v>
      </c>
      <c r="F14" s="26">
        <f t="shared" si="2"/>
        <v>0</v>
      </c>
    </row>
    <row r="15" spans="1:6" ht="20.100000000000001" customHeight="1" x14ac:dyDescent="0.25">
      <c r="A15" s="20">
        <v>6</v>
      </c>
      <c r="B15" s="18" t="s">
        <v>23</v>
      </c>
      <c r="C15" s="12"/>
      <c r="D15" s="9">
        <v>1</v>
      </c>
      <c r="E15" s="9" t="s">
        <v>1</v>
      </c>
      <c r="F15" s="26">
        <f t="shared" ref="F15" si="3">C15*D15</f>
        <v>0</v>
      </c>
    </row>
    <row r="16" spans="1:6" ht="20.100000000000001" customHeight="1" x14ac:dyDescent="0.25">
      <c r="A16" s="20"/>
      <c r="B16" s="38" t="s">
        <v>17</v>
      </c>
      <c r="C16" s="39"/>
      <c r="D16" s="39"/>
      <c r="E16" s="39"/>
      <c r="F16" s="40"/>
    </row>
    <row r="17" spans="1:11" ht="20.100000000000001" customHeight="1" x14ac:dyDescent="0.25">
      <c r="A17" s="20">
        <v>7</v>
      </c>
      <c r="B17" s="25" t="s">
        <v>24</v>
      </c>
      <c r="C17" s="12"/>
      <c r="D17" s="11">
        <v>16</v>
      </c>
      <c r="E17" s="9" t="s">
        <v>2</v>
      </c>
      <c r="F17" s="26">
        <f t="shared" ref="F17:F18" si="4">C17*D17</f>
        <v>0</v>
      </c>
    </row>
    <row r="18" spans="1:11" ht="20.100000000000001" customHeight="1" x14ac:dyDescent="0.25">
      <c r="A18" s="20">
        <v>8</v>
      </c>
      <c r="B18" s="18" t="s">
        <v>25</v>
      </c>
      <c r="C18" s="12"/>
      <c r="D18" s="9">
        <v>1</v>
      </c>
      <c r="E18" s="9" t="s">
        <v>1</v>
      </c>
      <c r="F18" s="26">
        <f t="shared" si="4"/>
        <v>0</v>
      </c>
    </row>
    <row r="19" spans="1:11" ht="20.100000000000001" customHeight="1" x14ac:dyDescent="0.25">
      <c r="A19" s="20"/>
      <c r="B19" s="41" t="s">
        <v>12</v>
      </c>
      <c r="C19" s="42"/>
      <c r="D19" s="42"/>
      <c r="E19" s="42"/>
      <c r="F19" s="43"/>
    </row>
    <row r="20" spans="1:11" ht="54" customHeight="1" x14ac:dyDescent="0.25">
      <c r="A20" s="20">
        <v>9</v>
      </c>
      <c r="B20" s="19" t="s">
        <v>13</v>
      </c>
      <c r="C20" s="12"/>
      <c r="D20" s="9">
        <v>1</v>
      </c>
      <c r="E20" s="9" t="s">
        <v>1</v>
      </c>
      <c r="F20" s="26">
        <f t="shared" si="0"/>
        <v>0</v>
      </c>
      <c r="K20" s="10"/>
    </row>
    <row r="21" spans="1:11" ht="49.5" customHeight="1" x14ac:dyDescent="0.25">
      <c r="A21" s="20">
        <v>10</v>
      </c>
      <c r="B21" s="19" t="s">
        <v>16</v>
      </c>
      <c r="C21" s="12"/>
      <c r="D21" s="9">
        <v>1</v>
      </c>
      <c r="E21" s="9" t="s">
        <v>1</v>
      </c>
      <c r="F21" s="26">
        <f t="shared" ref="F21" si="5">C21*D21</f>
        <v>0</v>
      </c>
      <c r="K21" s="10"/>
    </row>
    <row r="22" spans="1:11" ht="54.75" customHeight="1" x14ac:dyDescent="0.25">
      <c r="A22" s="20">
        <v>11</v>
      </c>
      <c r="B22" s="19" t="s">
        <v>14</v>
      </c>
      <c r="C22" s="12"/>
      <c r="D22" s="9">
        <v>1</v>
      </c>
      <c r="E22" s="9" t="s">
        <v>1</v>
      </c>
      <c r="F22" s="26">
        <f t="shared" ref="F22" si="6">C22*D22</f>
        <v>0</v>
      </c>
      <c r="K22" s="10"/>
    </row>
    <row r="23" spans="1:11" ht="54.75" customHeight="1" thickBot="1" x14ac:dyDescent="0.3">
      <c r="A23" s="22">
        <v>12</v>
      </c>
      <c r="B23" s="19" t="s">
        <v>15</v>
      </c>
      <c r="C23" s="12"/>
      <c r="D23" s="9">
        <v>1</v>
      </c>
      <c r="E23" s="9" t="s">
        <v>1</v>
      </c>
      <c r="F23" s="26">
        <f t="shared" si="0"/>
        <v>0</v>
      </c>
    </row>
    <row r="24" spans="1:11" ht="36" customHeight="1" thickBot="1" x14ac:dyDescent="0.3">
      <c r="A24" s="27" t="s">
        <v>31</v>
      </c>
      <c r="B24" s="28"/>
      <c r="C24" s="28"/>
      <c r="D24" s="28"/>
      <c r="E24" s="29"/>
      <c r="F24" s="17">
        <f>SUM(F9:F23)</f>
        <v>0</v>
      </c>
    </row>
    <row r="25" spans="1:11" x14ac:dyDescent="0.25">
      <c r="B25" s="4"/>
      <c r="C25" s="4"/>
      <c r="D25" s="4"/>
      <c r="E25" s="4"/>
      <c r="F25" s="4"/>
    </row>
    <row r="26" spans="1:11" x14ac:dyDescent="0.25">
      <c r="B26" s="4"/>
      <c r="C26" s="4"/>
      <c r="D26" s="4"/>
      <c r="E26" s="4"/>
      <c r="F26" s="4"/>
    </row>
    <row r="27" spans="1:11" ht="15.75" x14ac:dyDescent="0.25">
      <c r="B27" s="5"/>
      <c r="C27" s="5"/>
      <c r="D27" s="4"/>
      <c r="E27" s="4"/>
      <c r="F27" s="4"/>
    </row>
    <row r="28" spans="1:11" x14ac:dyDescent="0.25">
      <c r="B28" s="4"/>
      <c r="C28" s="4"/>
      <c r="D28" s="4"/>
      <c r="E28" s="4"/>
      <c r="F28" s="4"/>
    </row>
    <row r="29" spans="1:11" x14ac:dyDescent="0.25">
      <c r="B29" s="4"/>
      <c r="C29" s="4"/>
      <c r="D29" s="4"/>
      <c r="E29" s="4"/>
      <c r="F29" s="4"/>
    </row>
    <row r="30" spans="1:11" ht="15.75" x14ac:dyDescent="0.25">
      <c r="B30" s="4"/>
      <c r="C30" s="4"/>
      <c r="D30" s="4"/>
      <c r="E30" s="4"/>
      <c r="F30" s="5"/>
    </row>
    <row r="31" spans="1:11" x14ac:dyDescent="0.25">
      <c r="B31" s="4"/>
      <c r="C31" s="4"/>
      <c r="D31" s="4"/>
      <c r="E31" s="4"/>
      <c r="F31" s="4"/>
    </row>
  </sheetData>
  <sheetProtection algorithmName="SHA-512" hashValue="2G5NKloF5H9kveTK3WJ/nVLo9QM4H05DG4wSD66LXv7qmu2wRIvRFmFjHXFnMyjC0GJYX/hyDO15WhQ/Tr+6Sw==" saltValue="1OLtkz9K40rwZOj3Xl7LUw==" spinCount="100000" sheet="1" formatCells="0" formatColumns="0" formatRows="0" insertColumns="0" insertRows="0" insertHyperlinks="0" deleteColumns="0" deleteRows="0" sort="0" autoFilter="0" pivotTables="0"/>
  <mergeCells count="12">
    <mergeCell ref="B3:F3"/>
    <mergeCell ref="A6:A7"/>
    <mergeCell ref="A24:E24"/>
    <mergeCell ref="F6:F7"/>
    <mergeCell ref="B6:B7"/>
    <mergeCell ref="C6:C7"/>
    <mergeCell ref="D6:D7"/>
    <mergeCell ref="E6:E7"/>
    <mergeCell ref="B12:F12"/>
    <mergeCell ref="B8:F8"/>
    <mergeCell ref="B16:F16"/>
    <mergeCell ref="B19:F19"/>
  </mergeCells>
  <pageMargins left="0.70866141732283472" right="0.70866141732283472" top="0.78740157480314965" bottom="0.78740157480314965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plátce DPH</vt:lpstr>
      <vt:lpstr>neplátce DPH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tomaskova</dc:creator>
  <cp:lastModifiedBy>Martina Hofmanová</cp:lastModifiedBy>
  <cp:lastPrinted>2020-06-30T05:01:03Z</cp:lastPrinted>
  <dcterms:created xsi:type="dcterms:W3CDTF">2014-10-27T07:52:01Z</dcterms:created>
  <dcterms:modified xsi:type="dcterms:W3CDTF">2022-01-18T12:00:01Z</dcterms:modified>
</cp:coreProperties>
</file>