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65416" yWindow="65416" windowWidth="29040" windowHeight="15840" activeTab="0"/>
  </bookViews>
  <sheets>
    <sheet name="Cena servisních prací" sheetId="4" r:id="rId1"/>
  </sheets>
  <definedNames>
    <definedName name="CenaCelkem">#REF!</definedName>
    <definedName name="DPHSni">#REF!</definedName>
    <definedName name="DPHZakl">#REF!</definedName>
    <definedName name="Mena">#REF!</definedName>
    <definedName name="_xlnm.Print_Area" localSheetId="0">'Cena servisních prací'!$B$1:$G$22</definedName>
    <definedName name="ZakladDPHSni">#REF!</definedName>
    <definedName name="ZakladDPHZakl">#REF!</definedName>
  </definedNames>
  <calcPr calcId="191029"/>
  <extLst/>
</workbook>
</file>

<file path=xl/comments1.xml><?xml version="1.0" encoding="utf-8"?>
<comments xmlns="http://schemas.openxmlformats.org/spreadsheetml/2006/main">
  <authors>
    <author>ezrova</author>
  </authors>
  <commentList>
    <comment ref="C15" authorId="0">
      <text>
        <r>
          <rPr>
            <sz val="9"/>
            <rFont val="Tahoma"/>
            <family val="2"/>
          </rPr>
          <t>účastník vyplní pouze v případě dalšních nezbytných servisních úkonů</t>
        </r>
        <r>
          <rPr>
            <sz val="9"/>
            <rFont val="Tahoma"/>
            <family val="2"/>
          </rPr>
          <t xml:space="preserve">
</t>
        </r>
      </text>
    </comment>
    <comment ref="C16" authorId="0">
      <text>
        <r>
          <rPr>
            <sz val="9"/>
            <rFont val="Tahoma"/>
            <family val="2"/>
          </rPr>
          <t>účastník vyplní pouze v případě dalšních nezbytných servisních úkonů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<sst xmlns="http://schemas.openxmlformats.org/spreadsheetml/2006/main" count="28" uniqueCount="24">
  <si>
    <t>Popis servisní činnosti</t>
  </si>
  <si>
    <t>Kč/1 servis</t>
  </si>
  <si>
    <t>Jednotková cena bez DPH</t>
  </si>
  <si>
    <t>Předpoklad servisu 
po dobu 5 let</t>
  </si>
  <si>
    <t>Učastník vyplní modře označené buňky</t>
  </si>
  <si>
    <t>DPH 21 %</t>
  </si>
  <si>
    <t xml:space="preserve">Seřízení kování otvorových výplní </t>
  </si>
  <si>
    <t>Příloha č. 3 - Smlouvy o dílo</t>
  </si>
  <si>
    <t>Počet za rok</t>
  </si>
  <si>
    <t>Cena bez DPH za rok</t>
  </si>
  <si>
    <t>Cena bez DPH za 5 let</t>
  </si>
  <si>
    <t>Zahájení provozu</t>
  </si>
  <si>
    <t>Požadované servisní činnosti</t>
  </si>
  <si>
    <t>Kč/1 den</t>
  </si>
  <si>
    <t>Ostatní nezbytné servisní úkony z důvodu dodržení záručních podmínek</t>
  </si>
  <si>
    <t xml:space="preserve">V případě, že jsou výrobcem dodávaných technologií předepsány servisní úkony, které nejsou uvedeny v námi  požadovaných servisních úkonech, vyspecifikuje účastník tyto úkony  do žlutě označených  buněk. </t>
  </si>
  <si>
    <t>Zaškolení obsluhy dle provozního řádu uživatelských příruček a servisních podmínek</t>
  </si>
  <si>
    <t>Specifikace servisních činností</t>
  </si>
  <si>
    <t>Nabídková cena za servisní činnosti bez DPH</t>
  </si>
  <si>
    <t>Nabídková cena za servisní čínnosti včetně DPH</t>
  </si>
  <si>
    <t>Dostavba ZŠ speciální jižním Česká Líp a - demolice a novostavba pavilonu E</t>
  </si>
  <si>
    <t>Servis technologie zpětného využití dešťových vod  - dodávka  UV lampy, filtrové vložky nebo filtrů stanovených  výrobcem</t>
  </si>
  <si>
    <r>
      <t xml:space="preserve">Servis technologie zpětného využití dešťových vod zahrnující nezbytné servisní úkony  pro dodržení záručních podmínek </t>
    </r>
    <r>
      <rPr>
        <b/>
        <sz val="11"/>
        <color rgb="FFFF0000"/>
        <rFont val="Calibri"/>
        <family val="2"/>
        <scheme val="minor"/>
      </rPr>
      <t>po dobu 5 let</t>
    </r>
  </si>
  <si>
    <t>Příloha č. 3 -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</si>
</sst>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 style="double"/>
      <bottom style="thin"/>
    </border>
    <border>
      <left/>
      <right style="medium"/>
      <top style="double"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thin"/>
    </border>
    <border>
      <left style="medium"/>
      <right style="thin"/>
      <top style="medium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164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justify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6" fillId="0" borderId="0" xfId="0" applyFont="1"/>
    <xf numFmtId="0" fontId="0" fillId="0" borderId="0" xfId="0" applyAlignment="1">
      <alignment vertical="top" wrapText="1"/>
    </xf>
    <xf numFmtId="164" fontId="0" fillId="2" borderId="2" xfId="0" applyNumberFormat="1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top" wrapText="1"/>
      <protection/>
    </xf>
    <xf numFmtId="0" fontId="4" fillId="0" borderId="5" xfId="0" applyFont="1" applyBorder="1" applyAlignment="1" applyProtection="1">
      <alignment horizontal="center" vertical="top"/>
      <protection/>
    </xf>
    <xf numFmtId="0" fontId="4" fillId="0" borderId="6" xfId="0" applyFont="1" applyBorder="1" applyAlignment="1" applyProtection="1">
      <alignment horizontal="center" vertical="top"/>
      <protection/>
    </xf>
    <xf numFmtId="0" fontId="0" fillId="0" borderId="7" xfId="0" applyBorder="1" applyAlignment="1" applyProtection="1">
      <alignment vertical="top" wrapText="1"/>
      <protection/>
    </xf>
    <xf numFmtId="0" fontId="0" fillId="0" borderId="8" xfId="0" applyBorder="1" applyAlignment="1" applyProtection="1">
      <alignment vertical="top" wrapText="1"/>
      <protection/>
    </xf>
    <xf numFmtId="0" fontId="0" fillId="0" borderId="9" xfId="0" applyBorder="1" applyAlignment="1" applyProtection="1">
      <alignment vertical="top" wrapText="1"/>
      <protection/>
    </xf>
    <xf numFmtId="0" fontId="0" fillId="3" borderId="9" xfId="0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top" wrapText="1"/>
      <protection/>
    </xf>
    <xf numFmtId="0" fontId="0" fillId="0" borderId="1" xfId="0" applyBorder="1" applyAlignment="1" applyProtection="1">
      <alignment horizontal="center" vertical="top" wrapText="1"/>
      <protection/>
    </xf>
    <xf numFmtId="164" fontId="0" fillId="0" borderId="1" xfId="0" applyNumberFormat="1" applyBorder="1" applyAlignment="1" applyProtection="1">
      <alignment vertical="top"/>
      <protection/>
    </xf>
    <xf numFmtId="164" fontId="0" fillId="0" borderId="12" xfId="0" applyNumberFormat="1" applyBorder="1" applyAlignment="1" applyProtection="1">
      <alignment vertical="top"/>
      <protection/>
    </xf>
    <xf numFmtId="164" fontId="0" fillId="0" borderId="13" xfId="0" applyNumberFormat="1" applyBorder="1" applyAlignment="1" applyProtection="1">
      <alignment vertical="top"/>
      <protection/>
    </xf>
    <xf numFmtId="164" fontId="0" fillId="0" borderId="14" xfId="0" applyNumberFormat="1" applyBorder="1" applyAlignment="1" applyProtection="1">
      <alignment vertical="top"/>
      <protection/>
    </xf>
    <xf numFmtId="164" fontId="0" fillId="0" borderId="2" xfId="0" applyNumberFormat="1" applyBorder="1" applyAlignment="1" applyProtection="1">
      <alignment vertical="top"/>
      <protection/>
    </xf>
    <xf numFmtId="164" fontId="5" fillId="0" borderId="15" xfId="0" applyNumberFormat="1" applyFont="1" applyBorder="1" applyAlignment="1" applyProtection="1">
      <alignment vertical="center"/>
      <protection/>
    </xf>
    <xf numFmtId="164" fontId="5" fillId="0" borderId="16" xfId="0" applyNumberFormat="1" applyFont="1" applyBorder="1" applyAlignment="1" applyProtection="1">
      <alignment vertical="center"/>
      <protection/>
    </xf>
    <xf numFmtId="164" fontId="5" fillId="0" borderId="3" xfId="0" applyNumberFormat="1" applyFont="1" applyBorder="1" applyAlignment="1" applyProtection="1">
      <alignment vertical="center"/>
      <protection/>
    </xf>
    <xf numFmtId="164" fontId="5" fillId="0" borderId="14" xfId="0" applyNumberFormat="1" applyFont="1" applyBorder="1" applyAlignment="1" applyProtection="1">
      <alignment vertical="center"/>
      <protection/>
    </xf>
    <xf numFmtId="164" fontId="5" fillId="0" borderId="17" xfId="0" applyNumberFormat="1" applyFont="1" applyBorder="1" applyAlignment="1" applyProtection="1">
      <alignment vertical="center"/>
      <protection/>
    </xf>
    <xf numFmtId="164" fontId="5" fillId="0" borderId="18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164" fontId="0" fillId="2" borderId="1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vertical="center"/>
    </xf>
    <xf numFmtId="0" fontId="9" fillId="0" borderId="0" xfId="0" applyFont="1" applyAlignment="1" applyProtection="1">
      <alignment horizontal="left" vertical="top" wrapText="1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0" fillId="3" borderId="20" xfId="0" applyFont="1" applyFill="1" applyBorder="1" applyAlignment="1">
      <alignment horizontal="left" vertical="top" wrapText="1"/>
    </xf>
    <xf numFmtId="0" fontId="10" fillId="3" borderId="21" xfId="0" applyFont="1" applyFill="1" applyBorder="1" applyAlignment="1">
      <alignment horizontal="left" vertical="top" wrapText="1"/>
    </xf>
    <xf numFmtId="0" fontId="10" fillId="3" borderId="14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center" vertical="top" wrapText="1"/>
      <protection/>
    </xf>
    <xf numFmtId="0" fontId="4" fillId="0" borderId="23" xfId="0" applyFont="1" applyBorder="1" applyAlignment="1" applyProtection="1">
      <alignment horizontal="center" vertical="top" wrapText="1"/>
      <protection/>
    </xf>
    <xf numFmtId="0" fontId="4" fillId="0" borderId="24" xfId="0" applyFont="1" applyBorder="1" applyAlignment="1" applyProtection="1">
      <alignment horizontal="center" vertical="top" wrapText="1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7" xfId="0" applyFont="1" applyBorder="1" applyAlignment="1" applyProtection="1">
      <alignment horizontal="center" vertical="top" wrapText="1"/>
      <protection/>
    </xf>
    <xf numFmtId="0" fontId="4" fillId="0" borderId="22" xfId="0" applyFont="1" applyBorder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 vertical="top"/>
      <protection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4"/>
  <sheetViews>
    <sheetView tabSelected="1" workbookViewId="0" topLeftCell="A1">
      <selection activeCell="B3" sqref="B3:G3"/>
    </sheetView>
  </sheetViews>
  <sheetFormatPr defaultColWidth="9.140625" defaultRowHeight="15"/>
  <cols>
    <col min="2" max="2" width="52.28125" style="8" customWidth="1"/>
    <col min="3" max="3" width="21.57421875" style="5" customWidth="1"/>
    <col min="4" max="4" width="11.7109375" style="6" customWidth="1"/>
    <col min="5" max="5" width="7.7109375" style="3" customWidth="1"/>
    <col min="6" max="7" width="21.57421875" style="3" customWidth="1"/>
  </cols>
  <sheetData>
    <row r="1" spans="2:7" ht="51.75" customHeight="1">
      <c r="B1" s="38" t="s">
        <v>20</v>
      </c>
      <c r="C1" s="38"/>
      <c r="D1" s="38"/>
      <c r="E1" s="38"/>
      <c r="F1" s="38"/>
      <c r="G1" s="38"/>
    </row>
    <row r="2" spans="2:7" ht="15.75">
      <c r="B2" s="44" t="s">
        <v>17</v>
      </c>
      <c r="C2" s="44"/>
      <c r="D2" s="44"/>
      <c r="E2" s="44"/>
      <c r="F2" s="44"/>
      <c r="G2" s="44"/>
    </row>
    <row r="3" spans="2:7" ht="15.75">
      <c r="B3" s="43" t="s">
        <v>23</v>
      </c>
      <c r="C3" s="43"/>
      <c r="D3" s="43"/>
      <c r="E3" s="43"/>
      <c r="F3" s="43"/>
      <c r="G3" s="43"/>
    </row>
    <row r="4" spans="2:7" ht="15.75">
      <c r="B4" s="43" t="s">
        <v>7</v>
      </c>
      <c r="C4" s="43"/>
      <c r="D4" s="43"/>
      <c r="E4" s="43"/>
      <c r="F4" s="43"/>
      <c r="G4" s="43"/>
    </row>
    <row r="5" ht="16.5" thickBot="1">
      <c r="B5" s="4"/>
    </row>
    <row r="6" spans="2:7" ht="29.45" customHeight="1">
      <c r="B6" s="54" t="s">
        <v>0</v>
      </c>
      <c r="C6" s="56" t="s">
        <v>2</v>
      </c>
      <c r="D6" s="56"/>
      <c r="E6" s="49" t="s">
        <v>3</v>
      </c>
      <c r="F6" s="50"/>
      <c r="G6" s="51"/>
    </row>
    <row r="7" spans="2:7" ht="33.75" customHeight="1" thickBot="1">
      <c r="B7" s="55"/>
      <c r="C7" s="57"/>
      <c r="D7" s="57"/>
      <c r="E7" s="11" t="s">
        <v>8</v>
      </c>
      <c r="F7" s="12" t="s">
        <v>9</v>
      </c>
      <c r="G7" s="13" t="s">
        <v>10</v>
      </c>
    </row>
    <row r="8" spans="2:7" ht="20.25" customHeight="1" thickTop="1">
      <c r="B8" s="58" t="s">
        <v>11</v>
      </c>
      <c r="C8" s="59"/>
      <c r="D8" s="59"/>
      <c r="E8" s="59"/>
      <c r="F8" s="59"/>
      <c r="G8" s="60"/>
    </row>
    <row r="9" spans="2:10" ht="33" customHeight="1" thickBot="1">
      <c r="B9" s="14" t="s">
        <v>16</v>
      </c>
      <c r="C9" s="1"/>
      <c r="D9" s="18" t="s">
        <v>13</v>
      </c>
      <c r="E9" s="2"/>
      <c r="F9" s="21">
        <f aca="true" t="shared" si="0" ref="F9">ROUND(C9*E9,0)</f>
        <v>0</v>
      </c>
      <c r="G9" s="22">
        <f aca="true" t="shared" si="1" ref="G9">ROUND(C9*E9*5,0)</f>
        <v>0</v>
      </c>
      <c r="J9" s="37"/>
    </row>
    <row r="10" spans="2:10" ht="20.25" customHeight="1" thickTop="1">
      <c r="B10" s="61" t="s">
        <v>12</v>
      </c>
      <c r="C10" s="62"/>
      <c r="D10" s="62"/>
      <c r="E10" s="62"/>
      <c r="F10" s="62"/>
      <c r="G10" s="63"/>
      <c r="J10" s="37"/>
    </row>
    <row r="11" spans="2:10" ht="33" customHeight="1">
      <c r="B11" s="15" t="s">
        <v>6</v>
      </c>
      <c r="C11" s="1"/>
      <c r="D11" s="18" t="s">
        <v>13</v>
      </c>
      <c r="E11" s="2"/>
      <c r="F11" s="21">
        <f aca="true" t="shared" si="2" ref="F11:F16">ROUND(C11*E11,0)</f>
        <v>0</v>
      </c>
      <c r="G11" s="23">
        <f>ROUND(C11*E11*5,0)</f>
        <v>0</v>
      </c>
      <c r="J11" s="37"/>
    </row>
    <row r="12" spans="2:7" ht="52.5" customHeight="1">
      <c r="B12" s="15" t="s">
        <v>22</v>
      </c>
      <c r="C12" s="1"/>
      <c r="D12" s="18" t="s">
        <v>1</v>
      </c>
      <c r="E12" s="2"/>
      <c r="F12" s="21">
        <f aca="true" t="shared" si="3" ref="F12">ROUND(C12*E12,0)</f>
        <v>0</v>
      </c>
      <c r="G12" s="23">
        <f aca="true" t="shared" si="4" ref="G12">ROUND(C12*E12*5,0)</f>
        <v>0</v>
      </c>
    </row>
    <row r="13" spans="2:11" ht="54" customHeight="1">
      <c r="B13" s="16" t="s">
        <v>21</v>
      </c>
      <c r="C13" s="1"/>
      <c r="D13" s="18" t="s">
        <v>1</v>
      </c>
      <c r="E13" s="2"/>
      <c r="F13" s="21">
        <f aca="true" t="shared" si="5" ref="F13">ROUND(C13*E13,0)</f>
        <v>0</v>
      </c>
      <c r="G13" s="23">
        <f aca="true" t="shared" si="6" ref="G13">ROUND(C13*E13*5,0)</f>
        <v>0</v>
      </c>
      <c r="K13" s="37"/>
    </row>
    <row r="14" spans="2:11" ht="20.25" customHeight="1">
      <c r="B14" s="45" t="s">
        <v>14</v>
      </c>
      <c r="C14" s="46"/>
      <c r="D14" s="46"/>
      <c r="E14" s="46"/>
      <c r="F14" s="46"/>
      <c r="G14" s="47"/>
      <c r="K14" s="37"/>
    </row>
    <row r="15" spans="2:7" ht="33" customHeight="1">
      <c r="B15" s="17"/>
      <c r="C15" s="1"/>
      <c r="D15" s="20" t="s">
        <v>1</v>
      </c>
      <c r="E15" s="2"/>
      <c r="F15" s="21">
        <f aca="true" t="shared" si="7" ref="F15">ROUND(C15*E15,0)</f>
        <v>0</v>
      </c>
      <c r="G15" s="24">
        <f aca="true" t="shared" si="8" ref="G15">ROUND(C15*E15*5,0)</f>
        <v>0</v>
      </c>
    </row>
    <row r="16" spans="2:7" ht="33" customHeight="1" thickBot="1">
      <c r="B16" s="17"/>
      <c r="C16" s="9"/>
      <c r="D16" s="19" t="s">
        <v>1</v>
      </c>
      <c r="E16" s="10"/>
      <c r="F16" s="25">
        <f t="shared" si="2"/>
        <v>0</v>
      </c>
      <c r="G16" s="24">
        <f aca="true" t="shared" si="9" ref="G16">ROUND(C16*E16*5,0)</f>
        <v>0</v>
      </c>
    </row>
    <row r="17" spans="2:7" s="7" customFormat="1" ht="27" customHeight="1" thickTop="1">
      <c r="B17" s="52" t="s">
        <v>18</v>
      </c>
      <c r="C17" s="53"/>
      <c r="D17" s="53"/>
      <c r="E17" s="53"/>
      <c r="F17" s="26">
        <f>SUM(F9:F16)</f>
        <v>0</v>
      </c>
      <c r="G17" s="27">
        <f>SUM(G11:G16)</f>
        <v>0</v>
      </c>
    </row>
    <row r="18" spans="2:7" s="7" customFormat="1" ht="27" customHeight="1">
      <c r="B18" s="39" t="s">
        <v>5</v>
      </c>
      <c r="C18" s="40"/>
      <c r="D18" s="40"/>
      <c r="E18" s="40"/>
      <c r="F18" s="28">
        <f>F17*0.21</f>
        <v>0</v>
      </c>
      <c r="G18" s="29">
        <f>G17*0.21</f>
        <v>0</v>
      </c>
    </row>
    <row r="19" spans="2:7" s="7" customFormat="1" ht="27" customHeight="1" thickBot="1">
      <c r="B19" s="41" t="s">
        <v>19</v>
      </c>
      <c r="C19" s="42"/>
      <c r="D19" s="42"/>
      <c r="E19" s="42"/>
      <c r="F19" s="30">
        <f>SUM(F17:F18)</f>
        <v>0</v>
      </c>
      <c r="G19" s="31">
        <f>SUM(G17:G18)</f>
        <v>0</v>
      </c>
    </row>
    <row r="20" ht="15">
      <c r="G20" s="5"/>
    </row>
    <row r="21" spans="2:7" ht="15">
      <c r="B21" s="32" t="s">
        <v>4</v>
      </c>
      <c r="C21" s="33"/>
      <c r="D21" s="34"/>
      <c r="E21" s="35"/>
      <c r="F21" s="35"/>
      <c r="G21" s="35"/>
    </row>
    <row r="22" spans="2:7" ht="29.25" customHeight="1">
      <c r="B22" s="48" t="s">
        <v>15</v>
      </c>
      <c r="C22" s="48"/>
      <c r="D22" s="48"/>
      <c r="E22" s="48"/>
      <c r="F22" s="48"/>
      <c r="G22" s="48"/>
    </row>
    <row r="23" spans="2:7" ht="15">
      <c r="B23" s="32"/>
      <c r="C23" s="36"/>
      <c r="D23" s="34"/>
      <c r="E23" s="35"/>
      <c r="F23" s="35"/>
      <c r="G23" s="35"/>
    </row>
    <row r="24" spans="2:7" ht="15">
      <c r="B24" s="32"/>
      <c r="C24" s="36"/>
      <c r="D24" s="34"/>
      <c r="E24" s="35"/>
      <c r="F24" s="35"/>
      <c r="G24" s="35"/>
    </row>
  </sheetData>
  <sheetProtection algorithmName="SHA-512" hashValue="JDDlUJBRmXTkxElDXsILEAzV9b2aRfuCbQFi4W8Lv6W05IB1yswYzFEFJyUC2W7IKRhN7EBiOiSNrqgv9fn62A==" saltValue="CW8PjRUaS5xTP1DXftMhQw==" spinCount="100000" sheet="1" objects="1" scenarios="1"/>
  <mergeCells count="14">
    <mergeCell ref="B22:G22"/>
    <mergeCell ref="B4:G4"/>
    <mergeCell ref="E6:G6"/>
    <mergeCell ref="B17:E17"/>
    <mergeCell ref="B6:B7"/>
    <mergeCell ref="C6:D7"/>
    <mergeCell ref="B8:G8"/>
    <mergeCell ref="B10:G10"/>
    <mergeCell ref="B1:G1"/>
    <mergeCell ref="B18:E18"/>
    <mergeCell ref="B19:E19"/>
    <mergeCell ref="B3:G3"/>
    <mergeCell ref="B2:G2"/>
    <mergeCell ref="B14:G14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Šárka Tomášková</cp:lastModifiedBy>
  <cp:lastPrinted>2021-09-22T05:59:58Z</cp:lastPrinted>
  <dcterms:created xsi:type="dcterms:W3CDTF">2017-01-19T18:50:26Z</dcterms:created>
  <dcterms:modified xsi:type="dcterms:W3CDTF">2022-03-10T11:42:40Z</dcterms:modified>
  <cp:category/>
  <cp:version/>
  <cp:contentType/>
  <cp:contentStatus/>
</cp:coreProperties>
</file>