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O:\ORMI\Podklady pro VZ\Zakázky ORMI\2022\Stavební úpravy Domu s pečovatelskou službou, Ústecká č.p. 2855, Česká Lípa - projektová příprava\Nové zadání 2022\"/>
    </mc:Choice>
  </mc:AlternateContent>
  <xr:revisionPtr revIDLastSave="0" documentId="13_ncr:1_{B809604D-1C80-43BD-9E24-0B05548354C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  <sheet name="List2" sheetId="2" r:id="rId2"/>
    <sheet name="List3" sheetId="3" r:id="rId3"/>
  </sheets>
  <definedNames>
    <definedName name="_xlnm.Print_Area" localSheetId="0">List1!$A$2:$E$35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0" i="1" l="1"/>
  <c r="D14" i="1"/>
  <c r="E14" i="1" s="1"/>
  <c r="D13" i="1"/>
  <c r="E13" i="1" s="1"/>
  <c r="C27" i="1"/>
  <c r="D27" i="1" s="1"/>
  <c r="E27" i="1" s="1"/>
  <c r="D15" i="1"/>
  <c r="E15" i="1" s="1"/>
  <c r="D16" i="1"/>
  <c r="E16" i="1" s="1"/>
  <c r="D17" i="1"/>
  <c r="E17" i="1" s="1"/>
  <c r="D26" i="1"/>
  <c r="C24" i="1"/>
  <c r="D23" i="1"/>
  <c r="E23" i="1" s="1"/>
  <c r="D22" i="1"/>
  <c r="D29" i="1"/>
  <c r="E29" i="1" s="1"/>
  <c r="C20" i="1"/>
  <c r="C10" i="1"/>
  <c r="D9" i="1"/>
  <c r="E9" i="1" s="1"/>
  <c r="D8" i="1"/>
  <c r="C31" i="1" l="1"/>
  <c r="D30" i="1"/>
  <c r="E30" i="1" s="1"/>
  <c r="E26" i="1"/>
  <c r="D24" i="1"/>
  <c r="E22" i="1"/>
  <c r="E24" i="1" s="1"/>
  <c r="D10" i="1"/>
  <c r="E8" i="1"/>
  <c r="E10" i="1" s="1"/>
  <c r="D19" i="1"/>
  <c r="E19" i="1" s="1"/>
  <c r="D18" i="1"/>
  <c r="E18" i="1" s="1"/>
  <c r="D12" i="1" l="1"/>
  <c r="E12" i="1" l="1"/>
  <c r="D20" i="1"/>
  <c r="D31" i="1" s="1"/>
  <c r="E20" i="1" l="1"/>
  <c r="E31" i="1" s="1"/>
</calcChain>
</file>

<file path=xl/sharedStrings.xml><?xml version="1.0" encoding="utf-8"?>
<sst xmlns="http://schemas.openxmlformats.org/spreadsheetml/2006/main" count="43" uniqueCount="43">
  <si>
    <t>cena bez DPH</t>
  </si>
  <si>
    <t>cena včetně DPH</t>
  </si>
  <si>
    <t>předpokládaný harmonogran výstavby</t>
  </si>
  <si>
    <t>položkový rozpočet a výkaz výměr</t>
  </si>
  <si>
    <t>Podpis a razítko oprávněné osoby uchazeče</t>
  </si>
  <si>
    <t xml:space="preserve"> </t>
  </si>
  <si>
    <t>V xxxxxx dne xx.xx.xxxx</t>
  </si>
  <si>
    <t>xxxxxxxxxxx, v.r.</t>
  </si>
  <si>
    <t>DPH 21%</t>
  </si>
  <si>
    <t>zabezpečení stanovisek dotčených orgánů</t>
  </si>
  <si>
    <t>zabezpečení vydání stavebního povolení</t>
  </si>
  <si>
    <t>Příloha č. 2 smlouvy o dílo</t>
  </si>
  <si>
    <t>návrh stavebních úprav pro odsouhlasení objednatelem</t>
  </si>
  <si>
    <t>činnost koordinátora BOZP v rámci přípravy stavby</t>
  </si>
  <si>
    <t>celkem Fáze 1</t>
  </si>
  <si>
    <t>celkem Fáze 2</t>
  </si>
  <si>
    <t>celkem Fáze 3</t>
  </si>
  <si>
    <t>celkem Fáze 5</t>
  </si>
  <si>
    <t>jednostupňová projektová dokumentace (DSP+DPS)</t>
  </si>
  <si>
    <t>1a</t>
  </si>
  <si>
    <t>1b</t>
  </si>
  <si>
    <t>2a</t>
  </si>
  <si>
    <t>2b</t>
  </si>
  <si>
    <t>2c</t>
  </si>
  <si>
    <t>2d</t>
  </si>
  <si>
    <t>celkem Fáze 4</t>
  </si>
  <si>
    <t>Rozpis nabídkové ceny - "Stavební úpravy v Domově s pečovateleskou službou, Ústecká čp.2855, Česká Lípa - projektová příprava"</t>
  </si>
  <si>
    <t>Cena celkem</t>
  </si>
  <si>
    <t>Fáze 1- Předprojektová příprava</t>
  </si>
  <si>
    <t>Fáze 3 - Inženýrská činnost - zajištění vydání stavebního povolení včetně nabytí právní moci</t>
  </si>
  <si>
    <t>Fáze 4. - Součinnost při zadávacím řízení na výběr zhotovitele</t>
  </si>
  <si>
    <t>Fáze 5. - Výkon autorského dozoru</t>
  </si>
  <si>
    <t>zaměření stávajícího stavu a vyhotovení pasportu skutečného stavu (včetně stavu topné soustavy, rozvodu požární vody a hydrantů, EPS)</t>
  </si>
  <si>
    <t xml:space="preserve"> - topná soustava</t>
  </si>
  <si>
    <t xml:space="preserve"> - rozvod požární vody a hydranty</t>
  </si>
  <si>
    <t xml:space="preserve"> - EPS</t>
  </si>
  <si>
    <t xml:space="preserve"> - PBŘ budovy v navrhovaných dispozicí budovy</t>
  </si>
  <si>
    <t xml:space="preserve">Fáze 2 - Jednostupňová projektová dokumentace stavby (pro stavební povolení  a provedení stavby) </t>
  </si>
  <si>
    <t>3a</t>
  </si>
  <si>
    <t xml:space="preserve"> 3b</t>
  </si>
  <si>
    <t xml:space="preserve">Příloha č. 2 zadávací dokumentace </t>
  </si>
  <si>
    <t>výkon autorského dozoru celé stavby</t>
  </si>
  <si>
    <t>součinnost při výběru zhotovitele stavby v jednom zadávacím řízení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</si>
</sst>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7" x14ac:knownFonts="1">
    <font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 wrapText="1"/>
    </xf>
    <xf numFmtId="0" fontId="4" fillId="0" borderId="0" xfId="0" applyFont="1"/>
    <xf numFmtId="0" fontId="3" fillId="2" borderId="1" xfId="0" applyFont="1" applyFill="1" applyBorder="1"/>
    <xf numFmtId="0" fontId="3" fillId="2" borderId="2" xfId="0" applyFont="1" applyFill="1" applyBorder="1"/>
    <xf numFmtId="0" fontId="3" fillId="2" borderId="3" xfId="0" applyFont="1" applyFill="1" applyBorder="1" applyAlignment="1">
      <alignment horizontal="right" vertical="center"/>
    </xf>
    <xf numFmtId="0" fontId="3" fillId="2" borderId="4" xfId="0" applyFont="1" applyFill="1" applyBorder="1" applyAlignment="1">
      <alignment horizontal="right" vertic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justify"/>
    </xf>
    <xf numFmtId="164" fontId="3" fillId="0" borderId="9" xfId="0" applyNumberFormat="1" applyFont="1" applyBorder="1"/>
    <xf numFmtId="164" fontId="3" fillId="0" borderId="11" xfId="0" applyNumberFormat="1" applyFont="1" applyBorder="1"/>
    <xf numFmtId="0" fontId="3" fillId="0" borderId="16" xfId="0" applyFont="1" applyBorder="1"/>
    <xf numFmtId="0" fontId="3" fillId="0" borderId="15" xfId="0" applyFont="1" applyBorder="1" applyAlignment="1">
      <alignment horizontal="left" vertical="center"/>
    </xf>
    <xf numFmtId="164" fontId="5" fillId="4" borderId="14" xfId="1" applyNumberFormat="1" applyFont="1" applyFill="1" applyBorder="1"/>
    <xf numFmtId="164" fontId="3" fillId="4" borderId="14" xfId="0" applyNumberFormat="1" applyFont="1" applyFill="1" applyBorder="1"/>
    <xf numFmtId="0" fontId="3" fillId="0" borderId="0" xfId="0" applyFont="1" applyAlignment="1">
      <alignment wrapText="1"/>
    </xf>
    <xf numFmtId="164" fontId="5" fillId="0" borderId="0" xfId="1" applyNumberFormat="1" applyFont="1"/>
    <xf numFmtId="164" fontId="3" fillId="0" borderId="0" xfId="0" applyNumberFormat="1" applyFont="1"/>
    <xf numFmtId="164" fontId="5" fillId="5" borderId="14" xfId="1" applyNumberFormat="1" applyFont="1" applyFill="1" applyBorder="1"/>
    <xf numFmtId="164" fontId="3" fillId="5" borderId="14" xfId="0" applyNumberFormat="1" applyFont="1" applyFill="1" applyBorder="1"/>
    <xf numFmtId="0" fontId="3" fillId="0" borderId="16" xfId="0" applyFont="1" applyBorder="1" applyAlignment="1">
      <alignment horizontal="justify"/>
    </xf>
    <xf numFmtId="0" fontId="3" fillId="0" borderId="8" xfId="0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justify"/>
    </xf>
    <xf numFmtId="0" fontId="3" fillId="0" borderId="0" xfId="0" applyFont="1" applyAlignment="1">
      <alignment horizontal="justify" vertical="center"/>
    </xf>
    <xf numFmtId="0" fontId="6" fillId="3" borderId="17" xfId="0" applyFont="1" applyFill="1" applyBorder="1" applyAlignment="1">
      <alignment horizontal="left" wrapText="1"/>
    </xf>
    <xf numFmtId="0" fontId="6" fillId="3" borderId="18" xfId="0" applyFont="1" applyFill="1" applyBorder="1" applyAlignment="1">
      <alignment horizontal="left" wrapText="1"/>
    </xf>
    <xf numFmtId="0" fontId="6" fillId="3" borderId="19" xfId="0" applyFont="1" applyFill="1" applyBorder="1" applyAlignment="1">
      <alignment horizontal="left" wrapText="1"/>
    </xf>
    <xf numFmtId="0" fontId="6" fillId="4" borderId="12" xfId="0" applyFont="1" applyFill="1" applyBorder="1" applyAlignment="1">
      <alignment horizontal="left" wrapText="1"/>
    </xf>
    <xf numFmtId="0" fontId="6" fillId="4" borderId="13" xfId="0" applyFont="1" applyFill="1" applyBorder="1" applyAlignment="1">
      <alignment horizontal="left" wrapText="1"/>
    </xf>
    <xf numFmtId="0" fontId="4" fillId="5" borderId="12" xfId="0" applyFont="1" applyFill="1" applyBorder="1" applyAlignment="1">
      <alignment horizontal="left" wrapText="1"/>
    </xf>
    <xf numFmtId="0" fontId="4" fillId="5" borderId="13" xfId="0" applyFont="1" applyFill="1" applyBorder="1" applyAlignment="1">
      <alignment horizontal="left" wrapText="1"/>
    </xf>
    <xf numFmtId="0" fontId="4" fillId="5" borderId="12" xfId="0" applyFont="1" applyFill="1" applyBorder="1" applyAlignment="1">
      <alignment wrapText="1"/>
    </xf>
    <xf numFmtId="0" fontId="4" fillId="5" borderId="13" xfId="0" applyFont="1" applyFill="1" applyBorder="1" applyAlignment="1">
      <alignment wrapText="1"/>
    </xf>
    <xf numFmtId="0" fontId="6" fillId="3" borderId="5" xfId="0" applyFont="1" applyFill="1" applyBorder="1" applyAlignment="1">
      <alignment horizontal="left"/>
    </xf>
    <xf numFmtId="0" fontId="6" fillId="3" borderId="6" xfId="0" applyFont="1" applyFill="1" applyBorder="1" applyAlignment="1">
      <alignment horizontal="left"/>
    </xf>
    <xf numFmtId="0" fontId="6" fillId="3" borderId="7" xfId="0" applyFont="1" applyFill="1" applyBorder="1" applyAlignment="1">
      <alignment horizontal="left"/>
    </xf>
    <xf numFmtId="0" fontId="6" fillId="3" borderId="17" xfId="0" applyFont="1" applyFill="1" applyBorder="1" applyAlignment="1">
      <alignment horizontal="left"/>
    </xf>
    <xf numFmtId="0" fontId="6" fillId="3" borderId="18" xfId="0" applyFont="1" applyFill="1" applyBorder="1" applyAlignment="1">
      <alignment horizontal="left"/>
    </xf>
    <xf numFmtId="0" fontId="6" fillId="3" borderId="19" xfId="0" applyFont="1" applyFill="1" applyBorder="1" applyAlignment="1">
      <alignment horizontal="left"/>
    </xf>
    <xf numFmtId="0" fontId="4" fillId="0" borderId="0" xfId="0" applyFont="1" applyAlignment="1">
      <alignment horizontal="center" vertical="center" wrapText="1"/>
    </xf>
    <xf numFmtId="164" fontId="5" fillId="0" borderId="10" xfId="1" applyNumberFormat="1" applyFont="1" applyBorder="1" applyProtection="1">
      <protection locked="0"/>
    </xf>
    <xf numFmtId="0" fontId="3" fillId="0" borderId="0" xfId="0" applyFont="1" applyAlignment="1" applyProtection="1">
      <alignment wrapText="1"/>
      <protection locked="0"/>
    </xf>
    <xf numFmtId="164" fontId="5" fillId="0" borderId="0" xfId="1" applyNumberFormat="1" applyFont="1" applyProtection="1">
      <protection locked="0"/>
    </xf>
    <xf numFmtId="164" fontId="3" fillId="0" borderId="0" xfId="0" applyNumberFormat="1" applyFont="1" applyProtection="1">
      <protection locked="0"/>
    </xf>
    <xf numFmtId="0" fontId="3" fillId="0" borderId="0" xfId="0" applyFont="1" applyProtection="1">
      <protection locked="0"/>
    </xf>
  </cellXfs>
  <cellStyles count="2">
    <cellStyle name="Normální" xfId="0" builtinId="0"/>
    <cellStyle name="normální_POL.XLS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1"/>
  <sheetViews>
    <sheetView tabSelected="1" zoomScale="89" zoomScaleNormal="89" workbookViewId="0">
      <selection activeCell="E15" sqref="E15"/>
    </sheetView>
  </sheetViews>
  <sheetFormatPr defaultRowHeight="15" x14ac:dyDescent="0.25"/>
  <cols>
    <col min="2" max="2" width="64.7109375" bestFit="1" customWidth="1"/>
    <col min="3" max="3" width="20.140625" customWidth="1"/>
    <col min="4" max="4" width="14.5703125" customWidth="1"/>
    <col min="5" max="5" width="20.7109375" customWidth="1"/>
  </cols>
  <sheetData>
    <row r="1" spans="1:7" ht="33.75" customHeight="1" x14ac:dyDescent="0.25">
      <c r="A1" s="41" t="s">
        <v>26</v>
      </c>
      <c r="B1" s="41"/>
      <c r="C1" s="41"/>
      <c r="D1" s="41"/>
      <c r="E1" s="41"/>
    </row>
    <row r="2" spans="1:7" ht="27.75" customHeight="1" x14ac:dyDescent="0.25">
      <c r="A2" s="2"/>
      <c r="F2" s="1"/>
      <c r="G2" s="1"/>
    </row>
    <row r="3" spans="1:7" ht="14.1" customHeight="1" x14ac:dyDescent="0.25">
      <c r="A3" s="2"/>
      <c r="B3" s="25" t="s">
        <v>40</v>
      </c>
      <c r="C3" s="3"/>
      <c r="D3" s="3"/>
      <c r="E3" s="2"/>
      <c r="F3" s="1"/>
      <c r="G3" s="1"/>
    </row>
    <row r="4" spans="1:7" ht="14.1" customHeight="1" x14ac:dyDescent="0.25">
      <c r="A4" s="2"/>
      <c r="B4" s="2" t="s">
        <v>11</v>
      </c>
      <c r="C4" s="2"/>
      <c r="D4" s="2"/>
      <c r="E4" s="2"/>
      <c r="F4" s="1"/>
      <c r="G4" s="1"/>
    </row>
    <row r="5" spans="1:7" ht="14.1" customHeight="1" thickBot="1" x14ac:dyDescent="0.3">
      <c r="A5" s="2"/>
      <c r="B5" s="4" t="s">
        <v>5</v>
      </c>
      <c r="C5" s="2"/>
      <c r="D5" s="2"/>
      <c r="E5" s="2"/>
      <c r="F5" s="1"/>
      <c r="G5" s="1"/>
    </row>
    <row r="6" spans="1:7" ht="14.1" customHeight="1" x14ac:dyDescent="0.25">
      <c r="A6" s="5"/>
      <c r="B6" s="6"/>
      <c r="C6" s="7" t="s">
        <v>0</v>
      </c>
      <c r="D6" s="7" t="s">
        <v>8</v>
      </c>
      <c r="E6" s="8" t="s">
        <v>1</v>
      </c>
      <c r="F6" s="1"/>
      <c r="G6" s="1"/>
    </row>
    <row r="7" spans="1:7" ht="18.75" customHeight="1" x14ac:dyDescent="0.3">
      <c r="A7" s="35" t="s">
        <v>28</v>
      </c>
      <c r="B7" s="36"/>
      <c r="C7" s="36"/>
      <c r="D7" s="36"/>
      <c r="E7" s="37"/>
      <c r="F7" s="1"/>
      <c r="G7" s="1"/>
    </row>
    <row r="8" spans="1:7" ht="47.25" x14ac:dyDescent="0.25">
      <c r="A8" s="23" t="s">
        <v>19</v>
      </c>
      <c r="B8" s="10" t="s">
        <v>32</v>
      </c>
      <c r="C8" s="42">
        <v>0</v>
      </c>
      <c r="D8" s="11">
        <f>PRODUCT(C8,0.21)</f>
        <v>0</v>
      </c>
      <c r="E8" s="12">
        <f t="shared" ref="E8:E9" si="0">SUM(C8:D8)</f>
        <v>0</v>
      </c>
      <c r="F8" s="1"/>
      <c r="G8" s="1"/>
    </row>
    <row r="9" spans="1:7" ht="20.25" customHeight="1" thickBot="1" x14ac:dyDescent="0.3">
      <c r="A9" s="23" t="s">
        <v>20</v>
      </c>
      <c r="B9" s="10" t="s">
        <v>12</v>
      </c>
      <c r="C9" s="42">
        <v>0</v>
      </c>
      <c r="D9" s="11">
        <f>PRODUCT(C9,0.21)</f>
        <v>0</v>
      </c>
      <c r="E9" s="12">
        <f t="shared" si="0"/>
        <v>0</v>
      </c>
      <c r="F9" s="1"/>
      <c r="G9" s="1"/>
    </row>
    <row r="10" spans="1:7" ht="20.25" customHeight="1" thickBot="1" x14ac:dyDescent="0.3">
      <c r="A10" s="31" t="s">
        <v>14</v>
      </c>
      <c r="B10" s="32"/>
      <c r="C10" s="20">
        <f>SUM(C8:C9)</f>
        <v>0</v>
      </c>
      <c r="D10" s="21">
        <f>SUM(D8:D9)</f>
        <v>0</v>
      </c>
      <c r="E10" s="21">
        <f>SUM(E8:E9)</f>
        <v>0</v>
      </c>
      <c r="F10" s="1"/>
      <c r="G10" s="1"/>
    </row>
    <row r="11" spans="1:7" ht="18.75" x14ac:dyDescent="0.3">
      <c r="A11" s="38" t="s">
        <v>37</v>
      </c>
      <c r="B11" s="39"/>
      <c r="C11" s="39"/>
      <c r="D11" s="39"/>
      <c r="E11" s="40"/>
      <c r="F11" s="1"/>
      <c r="G11" s="1"/>
    </row>
    <row r="12" spans="1:7" ht="18" customHeight="1" x14ac:dyDescent="0.25">
      <c r="A12" s="9" t="s">
        <v>21</v>
      </c>
      <c r="B12" s="10" t="s">
        <v>18</v>
      </c>
      <c r="C12" s="42">
        <v>0</v>
      </c>
      <c r="D12" s="11">
        <f>PRODUCT(C12,0.21)</f>
        <v>0</v>
      </c>
      <c r="E12" s="12">
        <f t="shared" ref="E12:E16" si="1">SUM(C12:D12)</f>
        <v>0</v>
      </c>
      <c r="F12" s="1"/>
      <c r="G12" s="1"/>
    </row>
    <row r="13" spans="1:7" ht="18" customHeight="1" x14ac:dyDescent="0.25">
      <c r="A13" s="9"/>
      <c r="B13" s="22" t="s">
        <v>33</v>
      </c>
      <c r="C13" s="42">
        <v>0</v>
      </c>
      <c r="D13" s="11">
        <f>PRODUCT(C13,0.21)</f>
        <v>0</v>
      </c>
      <c r="E13" s="12">
        <f>SUM(C13:D13)</f>
        <v>0</v>
      </c>
      <c r="F13" s="1"/>
      <c r="G13" s="1"/>
    </row>
    <row r="14" spans="1:7" ht="18" customHeight="1" x14ac:dyDescent="0.25">
      <c r="A14" s="9"/>
      <c r="B14" s="24" t="s">
        <v>36</v>
      </c>
      <c r="C14" s="42">
        <v>0</v>
      </c>
      <c r="D14" s="11">
        <f>PRODUCT(C14,0.21)</f>
        <v>0</v>
      </c>
      <c r="E14" s="12">
        <f>SUM(C14:D14)</f>
        <v>0</v>
      </c>
      <c r="F14" s="1"/>
      <c r="G14" s="1"/>
    </row>
    <row r="15" spans="1:7" ht="18" customHeight="1" x14ac:dyDescent="0.25">
      <c r="A15" s="9"/>
      <c r="B15" s="22" t="s">
        <v>34</v>
      </c>
      <c r="C15" s="42">
        <v>0</v>
      </c>
      <c r="D15" s="11">
        <f t="shared" ref="D15:D16" si="2">PRODUCT(C15,0.21)</f>
        <v>0</v>
      </c>
      <c r="E15" s="12">
        <f t="shared" si="1"/>
        <v>0</v>
      </c>
      <c r="F15" s="1"/>
      <c r="G15" s="1"/>
    </row>
    <row r="16" spans="1:7" ht="18" customHeight="1" x14ac:dyDescent="0.25">
      <c r="A16" s="9"/>
      <c r="B16" s="22" t="s">
        <v>35</v>
      </c>
      <c r="C16" s="42">
        <v>0</v>
      </c>
      <c r="D16" s="11">
        <f t="shared" si="2"/>
        <v>0</v>
      </c>
      <c r="E16" s="12">
        <f t="shared" si="1"/>
        <v>0</v>
      </c>
      <c r="F16" s="1"/>
      <c r="G16" s="1"/>
    </row>
    <row r="17" spans="1:7" ht="18" customHeight="1" x14ac:dyDescent="0.25">
      <c r="A17" s="9" t="s">
        <v>22</v>
      </c>
      <c r="B17" s="13" t="s">
        <v>13</v>
      </c>
      <c r="C17" s="42">
        <v>0</v>
      </c>
      <c r="D17" s="11">
        <f>PRODUCT(C17,0.21)</f>
        <v>0</v>
      </c>
      <c r="E17" s="12">
        <f t="shared" ref="E17" si="3">SUM(C17:D17)</f>
        <v>0</v>
      </c>
      <c r="F17" s="1"/>
      <c r="G17" s="1"/>
    </row>
    <row r="18" spans="1:7" ht="16.5" customHeight="1" x14ac:dyDescent="0.25">
      <c r="A18" s="9" t="s">
        <v>23</v>
      </c>
      <c r="B18" s="10" t="s">
        <v>3</v>
      </c>
      <c r="C18" s="42">
        <v>0</v>
      </c>
      <c r="D18" s="11">
        <f>PRODUCT(C18,0.21)</f>
        <v>0</v>
      </c>
      <c r="E18" s="12">
        <f t="shared" ref="E18" si="4">SUM(C18:D18)</f>
        <v>0</v>
      </c>
      <c r="F18" s="1"/>
      <c r="G18" s="1"/>
    </row>
    <row r="19" spans="1:7" ht="18" customHeight="1" thickBot="1" x14ac:dyDescent="0.3">
      <c r="A19" s="9" t="s">
        <v>24</v>
      </c>
      <c r="B19" s="10" t="s">
        <v>2</v>
      </c>
      <c r="C19" s="42">
        <v>0</v>
      </c>
      <c r="D19" s="11">
        <f>PRODUCT(C19,0.21)</f>
        <v>0</v>
      </c>
      <c r="E19" s="12">
        <f t="shared" ref="E19" si="5">SUM(C19:D19)</f>
        <v>0</v>
      </c>
      <c r="F19" s="1"/>
      <c r="G19" s="1"/>
    </row>
    <row r="20" spans="1:7" ht="21" customHeight="1" thickBot="1" x14ac:dyDescent="0.3">
      <c r="A20" s="31" t="s">
        <v>15</v>
      </c>
      <c r="B20" s="32"/>
      <c r="C20" s="20">
        <f>SUM(C12:C19)</f>
        <v>0</v>
      </c>
      <c r="D20" s="21">
        <f>SUM(D12:D19)</f>
        <v>0</v>
      </c>
      <c r="E20" s="21">
        <f>SUM(E12:E19)</f>
        <v>0</v>
      </c>
      <c r="F20" s="1"/>
      <c r="G20" s="1"/>
    </row>
    <row r="21" spans="1:7" ht="18.75" customHeight="1" x14ac:dyDescent="0.3">
      <c r="A21" s="38" t="s">
        <v>29</v>
      </c>
      <c r="B21" s="39"/>
      <c r="C21" s="39"/>
      <c r="D21" s="39"/>
      <c r="E21" s="40"/>
      <c r="F21" s="1"/>
      <c r="G21" s="1"/>
    </row>
    <row r="22" spans="1:7" ht="20.25" customHeight="1" x14ac:dyDescent="0.25">
      <c r="A22" s="9" t="s">
        <v>38</v>
      </c>
      <c r="B22" s="10" t="s">
        <v>9</v>
      </c>
      <c r="C22" s="42">
        <v>0</v>
      </c>
      <c r="D22" s="11">
        <f>PRODUCT(C22,0.21)</f>
        <v>0</v>
      </c>
      <c r="E22" s="12">
        <f t="shared" ref="E22:E23" si="6">SUM(C22:D22)</f>
        <v>0</v>
      </c>
      <c r="F22" s="1"/>
      <c r="G22" s="1"/>
    </row>
    <row r="23" spans="1:7" ht="20.25" customHeight="1" thickBot="1" x14ac:dyDescent="0.3">
      <c r="A23" s="9" t="s">
        <v>39</v>
      </c>
      <c r="B23" s="10" t="s">
        <v>10</v>
      </c>
      <c r="C23" s="42">
        <v>0</v>
      </c>
      <c r="D23" s="11">
        <f>PRODUCT(C23,0.21)</f>
        <v>0</v>
      </c>
      <c r="E23" s="12">
        <f t="shared" si="6"/>
        <v>0</v>
      </c>
      <c r="F23" s="1"/>
      <c r="G23" s="1"/>
    </row>
    <row r="24" spans="1:7" ht="16.5" customHeight="1" thickBot="1" x14ac:dyDescent="0.3">
      <c r="A24" s="31" t="s">
        <v>16</v>
      </c>
      <c r="B24" s="32"/>
      <c r="C24" s="20">
        <f>SUM(C22:C23)</f>
        <v>0</v>
      </c>
      <c r="D24" s="21">
        <f>SUM(D22:D23)</f>
        <v>0</v>
      </c>
      <c r="E24" s="21">
        <f>SUM(E22:E23)</f>
        <v>0</v>
      </c>
      <c r="F24" s="1"/>
      <c r="G24" s="1"/>
    </row>
    <row r="25" spans="1:7" ht="18.75" customHeight="1" x14ac:dyDescent="0.3">
      <c r="A25" s="38" t="s">
        <v>30</v>
      </c>
      <c r="B25" s="39"/>
      <c r="C25" s="39"/>
      <c r="D25" s="39"/>
      <c r="E25" s="40"/>
      <c r="F25" s="1"/>
      <c r="G25" s="1"/>
    </row>
    <row r="26" spans="1:7" ht="18" customHeight="1" thickBot="1" x14ac:dyDescent="0.3">
      <c r="A26" s="14"/>
      <c r="B26" s="2" t="s">
        <v>42</v>
      </c>
      <c r="C26" s="42">
        <v>0</v>
      </c>
      <c r="D26" s="11">
        <f>PRODUCT(C26,0.21)</f>
        <v>0</v>
      </c>
      <c r="E26" s="12">
        <f>SUM(C26,D26)</f>
        <v>0</v>
      </c>
      <c r="F26" s="1"/>
      <c r="G26" s="1"/>
    </row>
    <row r="27" spans="1:7" ht="16.5" customHeight="1" thickBot="1" x14ac:dyDescent="0.3">
      <c r="A27" s="33" t="s">
        <v>25</v>
      </c>
      <c r="B27" s="34"/>
      <c r="C27" s="20">
        <f>C26*4</f>
        <v>0</v>
      </c>
      <c r="D27" s="21">
        <f>C27*0.21</f>
        <v>0</v>
      </c>
      <c r="E27" s="21">
        <f>SUM(C27:D27)</f>
        <v>0</v>
      </c>
      <c r="F27" s="1"/>
      <c r="G27" s="1"/>
    </row>
    <row r="28" spans="1:7" ht="20.25" customHeight="1" x14ac:dyDescent="0.3">
      <c r="A28" s="26" t="s">
        <v>31</v>
      </c>
      <c r="B28" s="27"/>
      <c r="C28" s="27"/>
      <c r="D28" s="27"/>
      <c r="E28" s="28"/>
      <c r="F28" s="1"/>
      <c r="G28" s="1"/>
    </row>
    <row r="29" spans="1:7" ht="20.25" customHeight="1" thickBot="1" x14ac:dyDescent="0.3">
      <c r="A29" s="14"/>
      <c r="B29" s="13" t="s">
        <v>41</v>
      </c>
      <c r="C29" s="42">
        <v>0</v>
      </c>
      <c r="D29" s="11">
        <f>PRODUCT(C29,0.21)</f>
        <v>0</v>
      </c>
      <c r="E29" s="12">
        <f>SUM(C29,D29)</f>
        <v>0</v>
      </c>
      <c r="F29" s="1"/>
      <c r="G29" s="1"/>
    </row>
    <row r="30" spans="1:7" ht="21" customHeight="1" thickBot="1" x14ac:dyDescent="0.3">
      <c r="A30" s="31" t="s">
        <v>17</v>
      </c>
      <c r="B30" s="32"/>
      <c r="C30" s="20">
        <f>C29</f>
        <v>0</v>
      </c>
      <c r="D30" s="21">
        <f>C30*0.21</f>
        <v>0</v>
      </c>
      <c r="E30" s="21">
        <f>SUM(C30:D30)</f>
        <v>0</v>
      </c>
      <c r="F30" s="1"/>
      <c r="G30" s="1"/>
    </row>
    <row r="31" spans="1:7" ht="20.25" customHeight="1" thickBot="1" x14ac:dyDescent="0.35">
      <c r="A31" s="29" t="s">
        <v>27</v>
      </c>
      <c r="B31" s="30"/>
      <c r="C31" s="15">
        <f>SUM(C10,C20,C24,C27,C30)</f>
        <v>0</v>
      </c>
      <c r="D31" s="16">
        <f>SUM(D10,D20,D24,D27,D30)</f>
        <v>0</v>
      </c>
      <c r="E31" s="16">
        <f>SUM(E10,E20,E24,E27,E30)</f>
        <v>0</v>
      </c>
      <c r="F31" s="1"/>
      <c r="G31" s="1"/>
    </row>
    <row r="32" spans="1:7" ht="15.75" x14ac:dyDescent="0.25">
      <c r="A32" s="2"/>
      <c r="B32" s="17"/>
      <c r="C32" s="18"/>
      <c r="D32" s="19"/>
      <c r="E32" s="19"/>
      <c r="F32" s="1"/>
      <c r="G32" s="1"/>
    </row>
    <row r="33" spans="1:7" ht="15" customHeight="1" x14ac:dyDescent="0.25">
      <c r="A33" s="2"/>
      <c r="B33" s="43" t="s">
        <v>6</v>
      </c>
      <c r="C33" s="44"/>
      <c r="D33" s="45"/>
      <c r="E33" s="45"/>
      <c r="F33" s="1"/>
      <c r="G33" s="1"/>
    </row>
    <row r="34" spans="1:7" ht="15.75" x14ac:dyDescent="0.25">
      <c r="A34" s="2"/>
      <c r="B34" s="43"/>
      <c r="C34" s="44" t="s">
        <v>7</v>
      </c>
      <c r="D34" s="45"/>
      <c r="E34" s="45"/>
      <c r="F34" s="1"/>
      <c r="G34" s="1"/>
    </row>
    <row r="35" spans="1:7" ht="15.75" x14ac:dyDescent="0.25">
      <c r="A35" s="2"/>
      <c r="B35" s="46"/>
      <c r="C35" s="46" t="s">
        <v>4</v>
      </c>
      <c r="D35" s="46"/>
      <c r="E35" s="46"/>
      <c r="F35" s="1"/>
      <c r="G35" s="1"/>
    </row>
    <row r="36" spans="1:7" ht="15.75" x14ac:dyDescent="0.25">
      <c r="A36" s="2"/>
      <c r="B36" s="2"/>
      <c r="C36" s="2"/>
      <c r="D36" s="2"/>
      <c r="E36" s="2"/>
    </row>
    <row r="37" spans="1:7" ht="15.75" x14ac:dyDescent="0.25">
      <c r="A37" s="2"/>
      <c r="B37" s="2"/>
      <c r="C37" s="2"/>
      <c r="D37" s="2"/>
      <c r="E37" s="2"/>
    </row>
    <row r="38" spans="1:7" ht="15.75" x14ac:dyDescent="0.25">
      <c r="A38" s="2"/>
      <c r="B38" s="2"/>
      <c r="C38" s="2"/>
      <c r="D38" s="2"/>
      <c r="E38" s="2"/>
    </row>
    <row r="39" spans="1:7" ht="15.75" x14ac:dyDescent="0.25">
      <c r="A39" s="2"/>
      <c r="B39" s="2"/>
      <c r="C39" s="2"/>
      <c r="D39" s="2"/>
      <c r="E39" s="2"/>
    </row>
    <row r="40" spans="1:7" ht="15.75" x14ac:dyDescent="0.25">
      <c r="A40" s="2"/>
      <c r="B40" s="2"/>
      <c r="C40" s="2"/>
      <c r="D40" s="2"/>
      <c r="E40" s="2"/>
    </row>
    <row r="41" spans="1:7" ht="15.75" x14ac:dyDescent="0.25">
      <c r="A41" s="2"/>
      <c r="B41" s="2"/>
      <c r="C41" s="2"/>
      <c r="D41" s="2"/>
      <c r="E41" s="2"/>
    </row>
  </sheetData>
  <sheetProtection algorithmName="SHA-512" hashValue="4XE9TJqDnp8WaB6RTcklpgAKpgQ+Ye0JJe2vgyxX3LRnmFdQ0rb9q2xVDBpcxrumqr1gzd4zTk/Zz8ideLhdcw==" saltValue="/o9+cHkuu4wJNPqHMg0X3g==" spinCount="100000" sheet="1" objects="1" scenarios="1"/>
  <mergeCells count="12">
    <mergeCell ref="A7:E7"/>
    <mergeCell ref="A11:E11"/>
    <mergeCell ref="A21:E21"/>
    <mergeCell ref="A25:E25"/>
    <mergeCell ref="A1:E1"/>
    <mergeCell ref="A28:E28"/>
    <mergeCell ref="A31:B31"/>
    <mergeCell ref="A10:B10"/>
    <mergeCell ref="A20:B20"/>
    <mergeCell ref="A24:B24"/>
    <mergeCell ref="A27:B27"/>
    <mergeCell ref="A30:B30"/>
  </mergeCells>
  <pageMargins left="0.7" right="0.7" top="0.78740157499999996" bottom="0.78740157499999996" header="0.3" footer="0.3"/>
  <pageSetup paperSize="9" scale="7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ATC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Pešek Jaromír</dc:creator>
  <cp:lastModifiedBy>Bc. Šárka Litresitsová</cp:lastModifiedBy>
  <cp:lastPrinted>2022-09-06T07:29:35Z</cp:lastPrinted>
  <dcterms:created xsi:type="dcterms:W3CDTF">2017-12-14T09:35:20Z</dcterms:created>
  <dcterms:modified xsi:type="dcterms:W3CDTF">2022-10-19T07:01:04Z</dcterms:modified>
</cp:coreProperties>
</file>