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120" yWindow="0" windowWidth="13350" windowHeight="15600" activeTab="0"/>
  </bookViews>
  <sheets>
    <sheet name="Nabídková_cena" sheetId="1" r:id="rId1"/>
  </sheets>
  <definedNames>
    <definedName name="_xlnm.Print_Area" localSheetId="0">'Nabídková_cena'!$A$1:$H$31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<sst xmlns="http://schemas.openxmlformats.org/spreadsheetml/2006/main" count="52" uniqueCount="40">
  <si>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</si>
  <si>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</si>
  <si>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</si>
  <si>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</si>
  <si>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</si>
  <si>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</si>
  <si>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</si>
  <si>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</si>
  <si>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Rozpis nabídkové ceny</t>
  </si>
  <si>
    <t>Část díla</t>
  </si>
  <si>
    <t>Fáze 1</t>
  </si>
  <si>
    <t>Fáze 3</t>
  </si>
  <si>
    <t>Fáze 4</t>
  </si>
  <si>
    <t>Fáze 5</t>
  </si>
  <si>
    <t>Fáze 6</t>
  </si>
  <si>
    <t>Průzkumy 
(rozsah dle čl. 3, odst. 3.3.1 smlouvy)</t>
  </si>
  <si>
    <t>Celkem</t>
  </si>
  <si>
    <t>Fáze 2-A</t>
  </si>
  <si>
    <t>Fáze 2-B-1</t>
  </si>
  <si>
    <t>Fáze 2-B-2</t>
  </si>
  <si>
    <t>Fáze 2-B-3</t>
  </si>
  <si>
    <t>Fáze 2-C</t>
  </si>
  <si>
    <t>PD - společné povolení pro část A
základní část stavby
(rozsah dle čl. 3, odst. 3.3.2 smlouvy)</t>
  </si>
  <si>
    <t>PD - společné povolení pro část B.1 
přeložka (ochrana) sděl. kabelů CETIN
(rozsah dle čl. 3, odst. 3.3.2 smlouvy)</t>
  </si>
  <si>
    <t>PD - společné povolení pro část B.2
přeložka (ochrana) STL plynovodu GasNet
(rozsah dle čl. 3, odst. 3.3.2 smlouvy)</t>
  </si>
  <si>
    <t>PD - společné povolení pro část B.3
přeložka (ochrana) vodovodu SČVaK
(rozsah dle čl. 3, odst. 3.3.2 smlouvy)</t>
  </si>
  <si>
    <t>PD - společné povolení pro část C
varianta 2 BUS zastávky
(rozsah dle čl. 3, odst. 3.3.2 smlouvy)</t>
  </si>
  <si>
    <t>Inženýrská činnost
(rozsah dle čl. 3, odst. 3.3.3 smlouvy)</t>
  </si>
  <si>
    <t>PD - DPS
(rozsah dle čl. 3, odst. 3.3.4 smlouvy)</t>
  </si>
  <si>
    <t>Součinnost při zadávacím řízení na zhotovitele stavby
(rozsah dle čl. 3, odst. 3.3.5 smlouvy)</t>
  </si>
  <si>
    <t>Autorský dozor stavby
(rozsah dle čl. 3, odst. 3.3.6 smlouvy)</t>
  </si>
  <si>
    <t>Akce: Chodníky a autobusové zastávky Dubice u koupaliště – projektové příprava</t>
  </si>
  <si>
    <t>Fáze 4-B-1</t>
  </si>
  <si>
    <t>Fáze 4-B-2</t>
  </si>
  <si>
    <t>Fáze 4-B-3</t>
  </si>
  <si>
    <t>PD - DPS pro část B.1 
přeložka (ochrana) sděl. kabelů CETIN
(rozsah dle čl. 3, odst. 3.3.2 smlouvy)</t>
  </si>
  <si>
    <t>PD - DPS pro část B.2
přeložka (ochrana) STL plynovodu GasNet
(rozsah dle čl. 3, odst. 3.3.2 smlouvy)</t>
  </si>
  <si>
    <t>PD - DPS pro část B.3
přeložka (ochrana) vodovodu SČVaK
(rozsah dle čl. 3, odst. 3.3.2 smlouvy)</t>
  </si>
  <si>
    <t>Příloha č. 2 zadávací dokumentace</t>
  </si>
  <si>
    <t>Příloha č. 2 smlouvy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</si>
</sst>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299-971A-433F-A4F8-91A910899281}">
  <sheetPr>
    <pageSetUpPr fitToPage="1"/>
  </sheetPr>
  <dimension ref="B1:X31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2.8515625" style="2" customWidth="1"/>
    <col min="2" max="2" width="10.00390625" style="2" bestFit="1" customWidth="1"/>
    <col min="3" max="3" width="39.57421875" style="2" customWidth="1"/>
    <col min="4" max="4" width="7.140625" style="9" bestFit="1" customWidth="1"/>
    <col min="5" max="5" width="7.421875" style="9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27" t="s">
        <v>38</v>
      </c>
      <c r="C1" s="27"/>
      <c r="D1" s="27"/>
      <c r="E1" s="27"/>
      <c r="F1" s="27"/>
      <c r="G1" s="27"/>
    </row>
    <row r="2" spans="2:7" ht="15">
      <c r="B2" s="27" t="s">
        <v>39</v>
      </c>
      <c r="C2" s="27"/>
      <c r="D2" s="27"/>
      <c r="E2" s="27"/>
      <c r="F2" s="27"/>
      <c r="G2" s="27"/>
    </row>
    <row r="4" spans="2:24" ht="18">
      <c r="B4" s="28" t="s">
        <v>8</v>
      </c>
      <c r="C4" s="28"/>
      <c r="D4" s="28"/>
      <c r="E4" s="28"/>
      <c r="F4" s="28"/>
      <c r="G4" s="2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5.75">
      <c r="B5" s="29" t="s">
        <v>31</v>
      </c>
      <c r="C5" s="29"/>
      <c r="D5" s="29"/>
      <c r="E5" s="29"/>
      <c r="F5" s="29"/>
      <c r="G5" s="2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</row>
    <row r="6" ht="15.75" thickBot="1"/>
    <row r="7" spans="2:7" s="9" customFormat="1" ht="30.75" thickBot="1">
      <c r="B7" s="33" t="s">
        <v>9</v>
      </c>
      <c r="C7" s="34"/>
      <c r="D7" s="4" t="s">
        <v>0</v>
      </c>
      <c r="E7" s="4" t="s">
        <v>2</v>
      </c>
      <c r="F7" s="5" t="s">
        <v>3</v>
      </c>
      <c r="G7" s="6" t="s">
        <v>4</v>
      </c>
    </row>
    <row r="8" spans="2:7" s="9" customFormat="1" ht="15.75" thickTop="1">
      <c r="B8" s="30"/>
      <c r="C8" s="31"/>
      <c r="D8" s="31"/>
      <c r="E8" s="31"/>
      <c r="F8" s="31"/>
      <c r="G8" s="32"/>
    </row>
    <row r="9" spans="2:7" ht="30">
      <c r="B9" s="17" t="s">
        <v>10</v>
      </c>
      <c r="C9" s="11" t="s">
        <v>15</v>
      </c>
      <c r="D9" s="7" t="s">
        <v>1</v>
      </c>
      <c r="E9" s="7">
        <v>1</v>
      </c>
      <c r="F9" s="1"/>
      <c r="G9" s="8">
        <f>E9*F9</f>
        <v>0</v>
      </c>
    </row>
    <row r="10" spans="2:7" ht="45">
      <c r="B10" s="17" t="s">
        <v>17</v>
      </c>
      <c r="C10" s="10" t="s">
        <v>22</v>
      </c>
      <c r="D10" s="7" t="s">
        <v>1</v>
      </c>
      <c r="E10" s="7">
        <v>1</v>
      </c>
      <c r="F10" s="1"/>
      <c r="G10" s="8">
        <f aca="true" t="shared" si="0" ref="G10:G15">E10*F10</f>
        <v>0</v>
      </c>
    </row>
    <row r="11" spans="2:7" ht="45">
      <c r="B11" s="17" t="s">
        <v>18</v>
      </c>
      <c r="C11" s="10" t="s">
        <v>23</v>
      </c>
      <c r="D11" s="7" t="s">
        <v>1</v>
      </c>
      <c r="E11" s="7">
        <v>1</v>
      </c>
      <c r="F11" s="1"/>
      <c r="G11" s="8">
        <f aca="true" t="shared" si="1" ref="G11">E11*F11</f>
        <v>0</v>
      </c>
    </row>
    <row r="12" spans="2:7" ht="45">
      <c r="B12" s="17" t="s">
        <v>19</v>
      </c>
      <c r="C12" s="10" t="s">
        <v>24</v>
      </c>
      <c r="D12" s="7" t="s">
        <v>1</v>
      </c>
      <c r="E12" s="7">
        <v>1</v>
      </c>
      <c r="F12" s="1"/>
      <c r="G12" s="8">
        <f aca="true" t="shared" si="2" ref="G12:G13">E12*F12</f>
        <v>0</v>
      </c>
    </row>
    <row r="13" spans="2:7" ht="45">
      <c r="B13" s="17" t="s">
        <v>20</v>
      </c>
      <c r="C13" s="10" t="s">
        <v>25</v>
      </c>
      <c r="D13" s="7" t="s">
        <v>1</v>
      </c>
      <c r="E13" s="7">
        <v>1</v>
      </c>
      <c r="F13" s="1"/>
      <c r="G13" s="8">
        <f t="shared" si="2"/>
        <v>0</v>
      </c>
    </row>
    <row r="14" spans="2:7" ht="45">
      <c r="B14" s="17" t="s">
        <v>21</v>
      </c>
      <c r="C14" s="10" t="s">
        <v>26</v>
      </c>
      <c r="D14" s="7" t="s">
        <v>1</v>
      </c>
      <c r="E14" s="7">
        <v>1</v>
      </c>
      <c r="F14" s="1"/>
      <c r="G14" s="8">
        <f aca="true" t="shared" si="3" ref="G14">E14*F14</f>
        <v>0</v>
      </c>
    </row>
    <row r="15" spans="2:7" ht="30">
      <c r="B15" s="17" t="s">
        <v>11</v>
      </c>
      <c r="C15" s="10" t="s">
        <v>27</v>
      </c>
      <c r="D15" s="7" t="s">
        <v>1</v>
      </c>
      <c r="E15" s="7">
        <v>1</v>
      </c>
      <c r="F15" s="1"/>
      <c r="G15" s="8">
        <f t="shared" si="0"/>
        <v>0</v>
      </c>
    </row>
    <row r="16" spans="2:7" ht="30">
      <c r="B16" s="17" t="s">
        <v>12</v>
      </c>
      <c r="C16" s="10" t="s">
        <v>28</v>
      </c>
      <c r="D16" s="7" t="s">
        <v>1</v>
      </c>
      <c r="E16" s="7">
        <v>1</v>
      </c>
      <c r="F16" s="1"/>
      <c r="G16" s="8">
        <f aca="true" t="shared" si="4" ref="G16:G19">E16*F16</f>
        <v>0</v>
      </c>
    </row>
    <row r="17" spans="2:7" ht="45">
      <c r="B17" s="17" t="s">
        <v>32</v>
      </c>
      <c r="C17" s="10" t="s">
        <v>35</v>
      </c>
      <c r="D17" s="7" t="s">
        <v>1</v>
      </c>
      <c r="E17" s="7">
        <v>1</v>
      </c>
      <c r="F17" s="1"/>
      <c r="G17" s="8">
        <f t="shared" si="4"/>
        <v>0</v>
      </c>
    </row>
    <row r="18" spans="2:7" ht="45">
      <c r="B18" s="17" t="s">
        <v>33</v>
      </c>
      <c r="C18" s="10" t="s">
        <v>36</v>
      </c>
      <c r="D18" s="7" t="s">
        <v>1</v>
      </c>
      <c r="E18" s="7">
        <v>1</v>
      </c>
      <c r="F18" s="1"/>
      <c r="G18" s="8">
        <f t="shared" si="4"/>
        <v>0</v>
      </c>
    </row>
    <row r="19" spans="2:7" ht="45">
      <c r="B19" s="17" t="s">
        <v>34</v>
      </c>
      <c r="C19" s="10" t="s">
        <v>37</v>
      </c>
      <c r="D19" s="7" t="s">
        <v>1</v>
      </c>
      <c r="E19" s="7">
        <v>1</v>
      </c>
      <c r="F19" s="1"/>
      <c r="G19" s="8">
        <f t="shared" si="4"/>
        <v>0</v>
      </c>
    </row>
    <row r="20" spans="2:7" ht="45">
      <c r="B20" s="17" t="s">
        <v>13</v>
      </c>
      <c r="C20" s="10" t="s">
        <v>29</v>
      </c>
      <c r="D20" s="7" t="s">
        <v>1</v>
      </c>
      <c r="E20" s="7">
        <v>1</v>
      </c>
      <c r="F20" s="1"/>
      <c r="G20" s="8">
        <f>E20*F20</f>
        <v>0</v>
      </c>
    </row>
    <row r="21" spans="2:7" ht="30.75" thickBot="1">
      <c r="B21" s="18" t="s">
        <v>14</v>
      </c>
      <c r="C21" s="19" t="s">
        <v>30</v>
      </c>
      <c r="D21" s="20" t="s">
        <v>1</v>
      </c>
      <c r="E21" s="20">
        <v>1</v>
      </c>
      <c r="F21" s="21"/>
      <c r="G21" s="22">
        <f aca="true" t="shared" si="5" ref="G21">E21*F21</f>
        <v>0</v>
      </c>
    </row>
    <row r="22" spans="2:7" ht="15.75" thickBot="1">
      <c r="B22" s="35"/>
      <c r="C22" s="35"/>
      <c r="D22" s="35"/>
      <c r="E22" s="35"/>
      <c r="F22" s="35"/>
      <c r="G22" s="35"/>
    </row>
    <row r="23" spans="2:7" ht="15" customHeight="1">
      <c r="B23" s="24" t="s">
        <v>16</v>
      </c>
      <c r="C23" s="36" t="s">
        <v>5</v>
      </c>
      <c r="D23" s="36"/>
      <c r="E23" s="36"/>
      <c r="F23" s="36"/>
      <c r="G23" s="12">
        <f>SUM(G9:G21)</f>
        <v>0</v>
      </c>
    </row>
    <row r="24" spans="2:7" ht="15">
      <c r="B24" s="25"/>
      <c r="C24" s="37" t="s">
        <v>7</v>
      </c>
      <c r="D24" s="37"/>
      <c r="E24" s="37"/>
      <c r="F24" s="37"/>
      <c r="G24" s="13">
        <f>ROUNDUP(G23*0.21,2)</f>
        <v>0</v>
      </c>
    </row>
    <row r="25" spans="2:7" ht="15.75" thickBot="1">
      <c r="B25" s="26"/>
      <c r="C25" s="38" t="s">
        <v>6</v>
      </c>
      <c r="D25" s="38"/>
      <c r="E25" s="38"/>
      <c r="F25" s="38"/>
      <c r="G25" s="14">
        <f>G23+G24</f>
        <v>0</v>
      </c>
    </row>
    <row r="26" spans="2:7" ht="15">
      <c r="B26" s="35"/>
      <c r="C26" s="35"/>
      <c r="D26" s="35"/>
      <c r="E26" s="35"/>
      <c r="F26" s="35"/>
      <c r="G26" s="35"/>
    </row>
    <row r="27" spans="2:7" ht="15">
      <c r="B27" s="23"/>
      <c r="C27" s="23"/>
      <c r="D27" s="23"/>
      <c r="E27" s="23"/>
      <c r="F27" s="23"/>
      <c r="G27" s="23"/>
    </row>
    <row r="28" spans="2:7" ht="15">
      <c r="B28" s="23"/>
      <c r="C28" s="23"/>
      <c r="D28" s="23"/>
      <c r="E28" s="23"/>
      <c r="F28" s="23"/>
      <c r="G28" s="23"/>
    </row>
    <row r="29" spans="2:7" ht="15">
      <c r="B29" s="23"/>
      <c r="C29" s="23"/>
      <c r="D29" s="23"/>
      <c r="E29" s="23"/>
      <c r="F29" s="23"/>
      <c r="G29" s="23"/>
    </row>
    <row r="30" spans="2:7" ht="15">
      <c r="B30" s="23"/>
      <c r="C30" s="23"/>
      <c r="D30" s="23"/>
      <c r="E30" s="23"/>
      <c r="F30" s="23"/>
      <c r="G30" s="23"/>
    </row>
    <row r="31" spans="2:7" ht="15">
      <c r="B31" s="23"/>
      <c r="C31" s="23"/>
      <c r="D31" s="23"/>
      <c r="E31" s="23"/>
      <c r="F31" s="23"/>
      <c r="G31" s="23"/>
    </row>
  </sheetData>
  <mergeCells count="13">
    <mergeCell ref="B27:G31"/>
    <mergeCell ref="B23:B25"/>
    <mergeCell ref="B1:G1"/>
    <mergeCell ref="B2:G2"/>
    <mergeCell ref="B4:G4"/>
    <mergeCell ref="B5:G5"/>
    <mergeCell ref="B8:G8"/>
    <mergeCell ref="B7:C7"/>
    <mergeCell ref="B26:G26"/>
    <mergeCell ref="B22:G22"/>
    <mergeCell ref="C23:F23"/>
    <mergeCell ref="C24:F24"/>
    <mergeCell ref="C25:F2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2020-02-17T14:34:35Z</cp:lastPrinted>
  <dcterms:created xsi:type="dcterms:W3CDTF">2019-04-05T06:19:53Z</dcterms:created>
  <dcterms:modified xsi:type="dcterms:W3CDTF">2023-06-28T15:08:48Z</dcterms:modified>
  <cp:category/>
  <cp:version/>
  <cp:contentType/>
  <cp:contentStatus/>
</cp:coreProperties>
</file>